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Logiciel\Dosbox\4D\Modif\"/>
    </mc:Choice>
  </mc:AlternateContent>
  <bookViews>
    <workbookView xWindow="0" yWindow="0" windowWidth="20490" windowHeight="7620"/>
  </bookViews>
  <sheets>
    <sheet name="Spec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 l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T3" i="1"/>
  <c r="CU3" i="1"/>
  <c r="CV3" i="1"/>
  <c r="CW3" i="1"/>
  <c r="CX3" i="1"/>
  <c r="CY3" i="1"/>
  <c r="CZ3" i="1"/>
  <c r="CZ4" i="1" l="1"/>
  <c r="CY4" i="1"/>
  <c r="CX4" i="1"/>
  <c r="CW4" i="1"/>
  <c r="CV4" i="1"/>
  <c r="CU4" i="1"/>
  <c r="CT4" i="1"/>
  <c r="CS4" i="1"/>
  <c r="CR4" i="1"/>
  <c r="CQ4" i="1"/>
  <c r="CP4" i="1"/>
  <c r="CO4" i="1"/>
  <c r="CN4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C6" i="1"/>
  <c r="D6" i="1" s="1"/>
  <c r="E6" i="1" s="1"/>
  <c r="B7" i="1" l="1"/>
  <c r="D7" i="1" s="1"/>
  <c r="B5" i="1"/>
  <c r="E5" i="1"/>
  <c r="F6" i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C5" i="1"/>
  <c r="D5" i="1"/>
  <c r="G5" i="1" l="1"/>
  <c r="Q5" i="1"/>
  <c r="I5" i="1"/>
  <c r="F5" i="1"/>
  <c r="K5" i="1"/>
  <c r="R5" i="1"/>
  <c r="S5" i="1"/>
  <c r="T5" i="1"/>
  <c r="M5" i="1"/>
  <c r="J5" i="1"/>
  <c r="H5" i="1"/>
  <c r="N5" i="1"/>
  <c r="L5" i="1"/>
  <c r="O5" i="1"/>
  <c r="U5" i="1"/>
  <c r="V6" i="1"/>
  <c r="P5" i="1"/>
  <c r="W6" i="1" l="1"/>
  <c r="V5" i="1"/>
  <c r="X6" i="1" l="1"/>
  <c r="W5" i="1"/>
  <c r="Y6" i="1" l="1"/>
  <c r="X5" i="1"/>
  <c r="Z6" i="1" l="1"/>
  <c r="Y5" i="1"/>
  <c r="AA6" i="1" l="1"/>
  <c r="Z5" i="1"/>
  <c r="AB6" i="1" l="1"/>
  <c r="AA5" i="1"/>
  <c r="AC6" i="1" l="1"/>
  <c r="AB5" i="1"/>
  <c r="AD6" i="1" l="1"/>
  <c r="AC5" i="1"/>
  <c r="AE6" i="1" l="1"/>
  <c r="AD5" i="1"/>
  <c r="AF6" i="1" l="1"/>
  <c r="AE5" i="1"/>
  <c r="AG6" i="1" l="1"/>
  <c r="AF5" i="1"/>
  <c r="AH6" i="1" l="1"/>
  <c r="AG5" i="1"/>
  <c r="AI6" i="1" l="1"/>
  <c r="AH5" i="1"/>
  <c r="AJ6" i="1" l="1"/>
  <c r="AI5" i="1"/>
  <c r="AK6" i="1" l="1"/>
  <c r="AJ5" i="1"/>
  <c r="AL6" i="1" l="1"/>
  <c r="AK5" i="1"/>
  <c r="AM6" i="1" l="1"/>
  <c r="AL5" i="1"/>
  <c r="AN6" i="1" l="1"/>
  <c r="AM5" i="1"/>
  <c r="AO6" i="1" l="1"/>
  <c r="AN5" i="1"/>
  <c r="AP6" i="1" l="1"/>
  <c r="AO5" i="1"/>
  <c r="AQ6" i="1" l="1"/>
  <c r="AP5" i="1"/>
  <c r="AR6" i="1" l="1"/>
  <c r="AQ5" i="1"/>
  <c r="AS6" i="1" l="1"/>
  <c r="AR5" i="1"/>
  <c r="AT6" i="1" l="1"/>
  <c r="AS5" i="1"/>
  <c r="AU6" i="1" l="1"/>
  <c r="AT5" i="1"/>
  <c r="AV6" i="1" l="1"/>
  <c r="AU5" i="1"/>
  <c r="AW6" i="1" l="1"/>
  <c r="AV5" i="1"/>
  <c r="AX6" i="1" l="1"/>
  <c r="AW5" i="1"/>
  <c r="AY6" i="1" l="1"/>
  <c r="AX5" i="1"/>
  <c r="AZ6" i="1" l="1"/>
  <c r="AY5" i="1"/>
  <c r="BA6" i="1" l="1"/>
  <c r="AZ5" i="1"/>
  <c r="BB6" i="1" l="1"/>
  <c r="BA5" i="1"/>
  <c r="BC6" i="1" l="1"/>
  <c r="BB5" i="1"/>
  <c r="BD6" i="1" l="1"/>
  <c r="BC5" i="1"/>
  <c r="BE6" i="1" l="1"/>
  <c r="BD5" i="1"/>
  <c r="BF6" i="1" l="1"/>
  <c r="BE5" i="1"/>
  <c r="BG6" i="1" l="1"/>
  <c r="BF5" i="1"/>
  <c r="BH6" i="1" l="1"/>
  <c r="BG5" i="1"/>
  <c r="BI6" i="1" l="1"/>
  <c r="BH5" i="1"/>
  <c r="BJ6" i="1" l="1"/>
  <c r="BI5" i="1"/>
  <c r="BK6" i="1" l="1"/>
  <c r="BJ5" i="1"/>
  <c r="BL6" i="1" l="1"/>
  <c r="BK5" i="1"/>
  <c r="BM6" i="1" l="1"/>
  <c r="BL5" i="1"/>
  <c r="BN6" i="1" l="1"/>
  <c r="BM5" i="1"/>
  <c r="BO6" i="1" l="1"/>
  <c r="BN5" i="1"/>
  <c r="BP6" i="1" l="1"/>
  <c r="BO5" i="1"/>
  <c r="BQ6" i="1" l="1"/>
  <c r="BP5" i="1"/>
  <c r="BR6" i="1" l="1"/>
  <c r="BQ5" i="1"/>
  <c r="BS6" i="1" l="1"/>
  <c r="BR5" i="1"/>
  <c r="BT6" i="1" l="1"/>
  <c r="BS5" i="1"/>
  <c r="BU6" i="1" l="1"/>
  <c r="BT5" i="1"/>
  <c r="BU5" i="1" l="1"/>
  <c r="BV6" i="1"/>
  <c r="BW6" i="1" l="1"/>
  <c r="BV5" i="1"/>
  <c r="BX6" i="1" l="1"/>
  <c r="BW5" i="1"/>
  <c r="BY6" i="1" l="1"/>
  <c r="BX5" i="1"/>
  <c r="BY5" i="1" l="1"/>
  <c r="BZ6" i="1"/>
  <c r="CA6" i="1" l="1"/>
  <c r="BZ5" i="1"/>
  <c r="CB6" i="1" l="1"/>
  <c r="CA5" i="1"/>
  <c r="CC6" i="1" l="1"/>
  <c r="CB5" i="1"/>
  <c r="CD6" i="1" l="1"/>
  <c r="CC5" i="1"/>
  <c r="CE6" i="1" l="1"/>
  <c r="CD5" i="1"/>
  <c r="CF6" i="1" l="1"/>
  <c r="CE5" i="1"/>
  <c r="CG6" i="1" l="1"/>
  <c r="CF5" i="1"/>
  <c r="CH6" i="1" l="1"/>
  <c r="CG5" i="1"/>
  <c r="CI6" i="1" l="1"/>
  <c r="CH5" i="1"/>
  <c r="CJ6" i="1" l="1"/>
  <c r="CI5" i="1"/>
  <c r="CK6" i="1" l="1"/>
  <c r="CJ5" i="1"/>
  <c r="CL6" i="1" l="1"/>
  <c r="CK5" i="1"/>
  <c r="CM6" i="1" l="1"/>
  <c r="CL5" i="1"/>
  <c r="CN6" i="1" l="1"/>
  <c r="CM5" i="1"/>
  <c r="CO6" i="1" l="1"/>
  <c r="CN5" i="1"/>
  <c r="CP6" i="1" l="1"/>
  <c r="CO5" i="1"/>
  <c r="CQ6" i="1" l="1"/>
  <c r="CP5" i="1"/>
  <c r="CR6" i="1" l="1"/>
  <c r="CQ5" i="1"/>
  <c r="CS6" i="1" l="1"/>
  <c r="CR5" i="1"/>
  <c r="CT6" i="1" l="1"/>
  <c r="CS5" i="1"/>
  <c r="CU6" i="1" l="1"/>
  <c r="CT5" i="1"/>
  <c r="CV6" i="1" l="1"/>
  <c r="CU5" i="1"/>
  <c r="CW6" i="1" l="1"/>
  <c r="CV5" i="1"/>
  <c r="CX6" i="1" l="1"/>
  <c r="CW5" i="1"/>
  <c r="CY6" i="1" l="1"/>
  <c r="CX5" i="1"/>
  <c r="CZ6" i="1" l="1"/>
  <c r="CY5" i="1"/>
  <c r="CZ5" i="1" l="1"/>
  <c r="B8" i="1" s="1"/>
  <c r="D8" i="1" s="1"/>
</calcChain>
</file>

<file path=xl/sharedStrings.xml><?xml version="1.0" encoding="utf-8"?>
<sst xmlns="http://schemas.openxmlformats.org/spreadsheetml/2006/main" count="89" uniqueCount="86">
  <si>
    <t>adresse</t>
  </si>
  <si>
    <t>6A</t>
  </si>
  <si>
    <t>6B</t>
  </si>
  <si>
    <t>6C</t>
  </si>
  <si>
    <t>6D</t>
  </si>
  <si>
    <t>6E</t>
  </si>
  <si>
    <t>6F</t>
  </si>
  <si>
    <t>7A</t>
  </si>
  <si>
    <t>7B</t>
  </si>
  <si>
    <t>7C</t>
  </si>
  <si>
    <t>7D</t>
  </si>
  <si>
    <t>7E</t>
  </si>
  <si>
    <t>7F</t>
  </si>
  <si>
    <t>8A</t>
  </si>
  <si>
    <t>8B</t>
  </si>
  <si>
    <t>8C</t>
  </si>
  <si>
    <t>8D</t>
  </si>
  <si>
    <t>8E</t>
  </si>
  <si>
    <t>8F</t>
  </si>
  <si>
    <t>9A</t>
  </si>
  <si>
    <t>9B</t>
  </si>
  <si>
    <t>9C</t>
  </si>
  <si>
    <t>9D</t>
  </si>
  <si>
    <t>9E</t>
  </si>
  <si>
    <t>9F</t>
  </si>
  <si>
    <t>A0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</si>
  <si>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</si>
  <si>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</si>
  <si>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</si>
  <si>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</si>
  <si>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</si>
  <si>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</si>
  <si>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</si>
  <si>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</si>
  <si>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</si>
  <si>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AA</t>
  </si>
  <si>
    <t>AB</t>
  </si>
  <si>
    <t>AC</t>
  </si>
  <si>
    <t>AD</t>
  </si>
  <si>
    <t>AE</t>
  </si>
  <si>
    <t>AF</t>
  </si>
  <si>
    <t>B0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</si>
  <si>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</si>
  <si>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</si>
  <si>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</si>
  <si>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</si>
  <si>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</si>
  <si>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</si>
  <si>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</si>
  <si>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</si>
  <si>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</si>
  <si>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BA</t>
  </si>
  <si>
    <t>BB</t>
  </si>
  <si>
    <t>BC</t>
  </si>
  <si>
    <t>BD</t>
  </si>
  <si>
    <t>BE</t>
  </si>
  <si>
    <t>BF</t>
  </si>
  <si>
    <t>C0</t>
  </si>
  <si>
    <t>C1</t>
  </si>
  <si>
    <t>C2</t>
  </si>
  <si>
    <t>C3</t>
  </si>
  <si>
    <t>C4</t>
  </si>
  <si>
    <t>C5</t>
  </si>
  <si>
    <t>C6</t>
  </si>
  <si>
    <t>C7</t>
  </si>
  <si>
    <t>rpm</t>
  </si>
  <si>
    <t>hex</t>
  </si>
  <si>
    <t>Game value</t>
  </si>
  <si>
    <t>Power Game (HP)</t>
  </si>
  <si>
    <t>Torque Game (N.m)</t>
  </si>
  <si>
    <t>Max Torque</t>
  </si>
  <si>
    <t>Max HP</t>
  </si>
  <si>
    <t>RPM</t>
  </si>
  <si>
    <t>N.m @</t>
  </si>
  <si>
    <t>HP @</t>
  </si>
  <si>
    <t>2B</t>
  </si>
  <si>
    <t>2F</t>
  </si>
  <si>
    <t>3A</t>
  </si>
  <si>
    <t>Ferrari 641/2</t>
  </si>
  <si>
    <t>F1-90</t>
  </si>
  <si>
    <t>Mid Engine, RW Drive</t>
  </si>
  <si>
    <t>DOHC V-12</t>
  </si>
  <si>
    <t>3497cc, 700 HP</t>
  </si>
  <si>
    <t>0-60 2.1 sec</t>
  </si>
  <si>
    <t>Top Speed 205 MPH</t>
  </si>
  <si>
    <t>Price $1,420,000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</si>
</sst>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0000"/>
      <name val="Calibri"/>
      <family val="2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left"/>
    </xf>
    <xf numFmtId="1" fontId="4" fillId="3" borderId="3" xfId="0" applyNumberFormat="1" applyFont="1" applyFill="1" applyBorder="1" applyAlignment="1">
      <alignment horizontal="center"/>
    </xf>
    <xf numFmtId="0" fontId="5" fillId="3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1"/>
          <c:order val="0"/>
          <c:tx>
            <c:v>Old Torque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Spec!$B$6:$CZ$6</c:f>
              <c:numCache>
                <c:formatCode>General</c:formatCode>
                <c:ptCount val="103"/>
                <c:pt idx="0">
                  <c:v>0</c:v>
                </c:pt>
                <c:pt idx="1">
                  <c:v>128</c:v>
                </c:pt>
                <c:pt idx="2">
                  <c:v>256</c:v>
                </c:pt>
                <c:pt idx="3">
                  <c:v>384</c:v>
                </c:pt>
                <c:pt idx="4">
                  <c:v>512</c:v>
                </c:pt>
                <c:pt idx="5">
                  <c:v>640</c:v>
                </c:pt>
                <c:pt idx="6">
                  <c:v>768</c:v>
                </c:pt>
                <c:pt idx="7">
                  <c:v>896</c:v>
                </c:pt>
                <c:pt idx="8">
                  <c:v>1024</c:v>
                </c:pt>
                <c:pt idx="9">
                  <c:v>1152</c:v>
                </c:pt>
                <c:pt idx="10">
                  <c:v>1280</c:v>
                </c:pt>
                <c:pt idx="11">
                  <c:v>1408</c:v>
                </c:pt>
                <c:pt idx="12">
                  <c:v>1536</c:v>
                </c:pt>
                <c:pt idx="13">
                  <c:v>1664</c:v>
                </c:pt>
                <c:pt idx="14">
                  <c:v>1792</c:v>
                </c:pt>
                <c:pt idx="15">
                  <c:v>1920</c:v>
                </c:pt>
                <c:pt idx="16">
                  <c:v>2048</c:v>
                </c:pt>
                <c:pt idx="17">
                  <c:v>2176</c:v>
                </c:pt>
                <c:pt idx="18">
                  <c:v>2304</c:v>
                </c:pt>
                <c:pt idx="19">
                  <c:v>2432</c:v>
                </c:pt>
                <c:pt idx="20">
                  <c:v>2560</c:v>
                </c:pt>
                <c:pt idx="21">
                  <c:v>2688</c:v>
                </c:pt>
                <c:pt idx="22">
                  <c:v>2816</c:v>
                </c:pt>
                <c:pt idx="23">
                  <c:v>2944</c:v>
                </c:pt>
                <c:pt idx="24">
                  <c:v>3072</c:v>
                </c:pt>
                <c:pt idx="25">
                  <c:v>3200</c:v>
                </c:pt>
                <c:pt idx="26">
                  <c:v>3328</c:v>
                </c:pt>
                <c:pt idx="27">
                  <c:v>3456</c:v>
                </c:pt>
                <c:pt idx="28">
                  <c:v>3584</c:v>
                </c:pt>
                <c:pt idx="29">
                  <c:v>3712</c:v>
                </c:pt>
                <c:pt idx="30">
                  <c:v>3840</c:v>
                </c:pt>
                <c:pt idx="31">
                  <c:v>3968</c:v>
                </c:pt>
                <c:pt idx="32">
                  <c:v>4096</c:v>
                </c:pt>
                <c:pt idx="33">
                  <c:v>4224</c:v>
                </c:pt>
                <c:pt idx="34">
                  <c:v>4352</c:v>
                </c:pt>
                <c:pt idx="35">
                  <c:v>4480</c:v>
                </c:pt>
                <c:pt idx="36">
                  <c:v>4608</c:v>
                </c:pt>
                <c:pt idx="37">
                  <c:v>4736</c:v>
                </c:pt>
                <c:pt idx="38">
                  <c:v>4864</c:v>
                </c:pt>
                <c:pt idx="39">
                  <c:v>4992</c:v>
                </c:pt>
                <c:pt idx="40">
                  <c:v>5120</c:v>
                </c:pt>
                <c:pt idx="41">
                  <c:v>5248</c:v>
                </c:pt>
                <c:pt idx="42">
                  <c:v>5376</c:v>
                </c:pt>
                <c:pt idx="43">
                  <c:v>5504</c:v>
                </c:pt>
                <c:pt idx="44">
                  <c:v>5632</c:v>
                </c:pt>
                <c:pt idx="45">
                  <c:v>5760</c:v>
                </c:pt>
                <c:pt idx="46">
                  <c:v>5888</c:v>
                </c:pt>
                <c:pt idx="47">
                  <c:v>6016</c:v>
                </c:pt>
                <c:pt idx="48">
                  <c:v>6144</c:v>
                </c:pt>
                <c:pt idx="49">
                  <c:v>6272</c:v>
                </c:pt>
                <c:pt idx="50">
                  <c:v>6400</c:v>
                </c:pt>
                <c:pt idx="51">
                  <c:v>6528</c:v>
                </c:pt>
                <c:pt idx="52">
                  <c:v>6656</c:v>
                </c:pt>
                <c:pt idx="53">
                  <c:v>6784</c:v>
                </c:pt>
                <c:pt idx="54">
                  <c:v>6912</c:v>
                </c:pt>
                <c:pt idx="55">
                  <c:v>7040</c:v>
                </c:pt>
                <c:pt idx="56">
                  <c:v>7168</c:v>
                </c:pt>
                <c:pt idx="57">
                  <c:v>7296</c:v>
                </c:pt>
                <c:pt idx="58">
                  <c:v>7424</c:v>
                </c:pt>
                <c:pt idx="59">
                  <c:v>7552</c:v>
                </c:pt>
                <c:pt idx="60">
                  <c:v>7680</c:v>
                </c:pt>
                <c:pt idx="61">
                  <c:v>7808</c:v>
                </c:pt>
                <c:pt idx="62">
                  <c:v>7936</c:v>
                </c:pt>
                <c:pt idx="63">
                  <c:v>8064</c:v>
                </c:pt>
                <c:pt idx="64">
                  <c:v>8192</c:v>
                </c:pt>
                <c:pt idx="65">
                  <c:v>8320</c:v>
                </c:pt>
                <c:pt idx="66">
                  <c:v>8448</c:v>
                </c:pt>
                <c:pt idx="67">
                  <c:v>8576</c:v>
                </c:pt>
                <c:pt idx="68">
                  <c:v>8704</c:v>
                </c:pt>
                <c:pt idx="69">
                  <c:v>8832</c:v>
                </c:pt>
                <c:pt idx="70">
                  <c:v>8960</c:v>
                </c:pt>
                <c:pt idx="71">
                  <c:v>9088</c:v>
                </c:pt>
                <c:pt idx="72">
                  <c:v>9216</c:v>
                </c:pt>
                <c:pt idx="73">
                  <c:v>9344</c:v>
                </c:pt>
                <c:pt idx="74">
                  <c:v>9472</c:v>
                </c:pt>
                <c:pt idx="75">
                  <c:v>9600</c:v>
                </c:pt>
                <c:pt idx="76">
                  <c:v>9728</c:v>
                </c:pt>
                <c:pt idx="77">
                  <c:v>9856</c:v>
                </c:pt>
                <c:pt idx="78">
                  <c:v>9984</c:v>
                </c:pt>
                <c:pt idx="79">
                  <c:v>10112</c:v>
                </c:pt>
                <c:pt idx="80">
                  <c:v>10240</c:v>
                </c:pt>
                <c:pt idx="81">
                  <c:v>10368</c:v>
                </c:pt>
                <c:pt idx="82">
                  <c:v>10496</c:v>
                </c:pt>
                <c:pt idx="83">
                  <c:v>10624</c:v>
                </c:pt>
                <c:pt idx="84">
                  <c:v>10752</c:v>
                </c:pt>
                <c:pt idx="85">
                  <c:v>10880</c:v>
                </c:pt>
                <c:pt idx="86">
                  <c:v>11008</c:v>
                </c:pt>
                <c:pt idx="87">
                  <c:v>11136</c:v>
                </c:pt>
                <c:pt idx="88">
                  <c:v>11264</c:v>
                </c:pt>
                <c:pt idx="89">
                  <c:v>11392</c:v>
                </c:pt>
                <c:pt idx="90">
                  <c:v>11520</c:v>
                </c:pt>
                <c:pt idx="91">
                  <c:v>11648</c:v>
                </c:pt>
                <c:pt idx="92">
                  <c:v>11776</c:v>
                </c:pt>
                <c:pt idx="93">
                  <c:v>11904</c:v>
                </c:pt>
                <c:pt idx="94">
                  <c:v>12032</c:v>
                </c:pt>
                <c:pt idx="95">
                  <c:v>12160</c:v>
                </c:pt>
                <c:pt idx="96">
                  <c:v>12288</c:v>
                </c:pt>
                <c:pt idx="97">
                  <c:v>12416</c:v>
                </c:pt>
                <c:pt idx="98">
                  <c:v>12544</c:v>
                </c:pt>
                <c:pt idx="99">
                  <c:v>12672</c:v>
                </c:pt>
                <c:pt idx="100">
                  <c:v>12800</c:v>
                </c:pt>
                <c:pt idx="101">
                  <c:v>12928</c:v>
                </c:pt>
                <c:pt idx="102">
                  <c:v>13056</c:v>
                </c:pt>
              </c:numCache>
            </c:numRef>
          </c:xVal>
          <c:yVal>
            <c:numRef>
              <c:f>Spec!$B$4:$CZ$4</c:f>
              <c:numCache>
                <c:formatCode>General</c:formatCode>
                <c:ptCount val="103"/>
                <c:pt idx="0">
                  <c:v>224</c:v>
                </c:pt>
                <c:pt idx="1">
                  <c:v>224</c:v>
                </c:pt>
                <c:pt idx="2">
                  <c:v>224</c:v>
                </c:pt>
                <c:pt idx="3">
                  <c:v>224</c:v>
                </c:pt>
                <c:pt idx="4">
                  <c:v>224</c:v>
                </c:pt>
                <c:pt idx="5">
                  <c:v>224</c:v>
                </c:pt>
                <c:pt idx="6">
                  <c:v>224</c:v>
                </c:pt>
                <c:pt idx="7">
                  <c:v>224</c:v>
                </c:pt>
                <c:pt idx="8">
                  <c:v>224</c:v>
                </c:pt>
                <c:pt idx="9">
                  <c:v>224</c:v>
                </c:pt>
                <c:pt idx="10">
                  <c:v>224</c:v>
                </c:pt>
                <c:pt idx="11">
                  <c:v>224</c:v>
                </c:pt>
                <c:pt idx="12">
                  <c:v>224</c:v>
                </c:pt>
                <c:pt idx="13">
                  <c:v>224</c:v>
                </c:pt>
                <c:pt idx="14">
                  <c:v>224</c:v>
                </c:pt>
                <c:pt idx="15">
                  <c:v>224</c:v>
                </c:pt>
                <c:pt idx="16">
                  <c:v>224</c:v>
                </c:pt>
                <c:pt idx="17">
                  <c:v>224</c:v>
                </c:pt>
                <c:pt idx="18">
                  <c:v>224</c:v>
                </c:pt>
                <c:pt idx="19">
                  <c:v>224</c:v>
                </c:pt>
                <c:pt idx="20">
                  <c:v>224</c:v>
                </c:pt>
                <c:pt idx="21">
                  <c:v>224</c:v>
                </c:pt>
                <c:pt idx="22">
                  <c:v>224</c:v>
                </c:pt>
                <c:pt idx="23">
                  <c:v>224</c:v>
                </c:pt>
                <c:pt idx="24">
                  <c:v>224</c:v>
                </c:pt>
                <c:pt idx="25">
                  <c:v>224</c:v>
                </c:pt>
                <c:pt idx="26">
                  <c:v>224</c:v>
                </c:pt>
                <c:pt idx="27">
                  <c:v>224</c:v>
                </c:pt>
                <c:pt idx="28">
                  <c:v>224</c:v>
                </c:pt>
                <c:pt idx="29">
                  <c:v>224</c:v>
                </c:pt>
                <c:pt idx="30">
                  <c:v>224</c:v>
                </c:pt>
                <c:pt idx="31">
                  <c:v>224</c:v>
                </c:pt>
                <c:pt idx="32">
                  <c:v>224</c:v>
                </c:pt>
                <c:pt idx="33">
                  <c:v>224</c:v>
                </c:pt>
                <c:pt idx="34">
                  <c:v>224</c:v>
                </c:pt>
                <c:pt idx="35">
                  <c:v>224</c:v>
                </c:pt>
                <c:pt idx="36">
                  <c:v>224</c:v>
                </c:pt>
                <c:pt idx="37">
                  <c:v>224</c:v>
                </c:pt>
                <c:pt idx="38">
                  <c:v>224</c:v>
                </c:pt>
                <c:pt idx="39">
                  <c:v>224</c:v>
                </c:pt>
                <c:pt idx="40">
                  <c:v>224</c:v>
                </c:pt>
                <c:pt idx="41">
                  <c:v>224</c:v>
                </c:pt>
                <c:pt idx="42">
                  <c:v>224</c:v>
                </c:pt>
                <c:pt idx="43">
                  <c:v>224</c:v>
                </c:pt>
                <c:pt idx="44">
                  <c:v>224</c:v>
                </c:pt>
                <c:pt idx="45">
                  <c:v>224</c:v>
                </c:pt>
                <c:pt idx="46">
                  <c:v>224</c:v>
                </c:pt>
                <c:pt idx="47">
                  <c:v>224</c:v>
                </c:pt>
                <c:pt idx="48">
                  <c:v>224</c:v>
                </c:pt>
                <c:pt idx="49">
                  <c:v>224</c:v>
                </c:pt>
                <c:pt idx="50">
                  <c:v>224</c:v>
                </c:pt>
                <c:pt idx="51">
                  <c:v>224</c:v>
                </c:pt>
                <c:pt idx="52">
                  <c:v>224</c:v>
                </c:pt>
                <c:pt idx="53">
                  <c:v>224</c:v>
                </c:pt>
                <c:pt idx="54">
                  <c:v>224</c:v>
                </c:pt>
                <c:pt idx="55">
                  <c:v>224</c:v>
                </c:pt>
                <c:pt idx="56">
                  <c:v>224</c:v>
                </c:pt>
                <c:pt idx="57">
                  <c:v>224</c:v>
                </c:pt>
                <c:pt idx="58">
                  <c:v>224</c:v>
                </c:pt>
                <c:pt idx="59">
                  <c:v>224</c:v>
                </c:pt>
                <c:pt idx="60">
                  <c:v>224</c:v>
                </c:pt>
                <c:pt idx="61">
                  <c:v>224</c:v>
                </c:pt>
                <c:pt idx="62">
                  <c:v>224</c:v>
                </c:pt>
                <c:pt idx="63">
                  <c:v>252</c:v>
                </c:pt>
                <c:pt idx="64">
                  <c:v>245</c:v>
                </c:pt>
                <c:pt idx="65">
                  <c:v>273</c:v>
                </c:pt>
                <c:pt idx="66">
                  <c:v>301</c:v>
                </c:pt>
                <c:pt idx="67">
                  <c:v>329</c:v>
                </c:pt>
                <c:pt idx="68">
                  <c:v>350</c:v>
                </c:pt>
                <c:pt idx="69">
                  <c:v>357</c:v>
                </c:pt>
                <c:pt idx="70">
                  <c:v>364</c:v>
                </c:pt>
                <c:pt idx="71">
                  <c:v>371</c:v>
                </c:pt>
                <c:pt idx="72">
                  <c:v>371</c:v>
                </c:pt>
                <c:pt idx="73">
                  <c:v>378</c:v>
                </c:pt>
                <c:pt idx="74">
                  <c:v>378</c:v>
                </c:pt>
                <c:pt idx="75">
                  <c:v>371</c:v>
                </c:pt>
                <c:pt idx="76">
                  <c:v>364</c:v>
                </c:pt>
                <c:pt idx="77">
                  <c:v>364</c:v>
                </c:pt>
                <c:pt idx="78">
                  <c:v>357</c:v>
                </c:pt>
                <c:pt idx="79">
                  <c:v>357</c:v>
                </c:pt>
                <c:pt idx="80">
                  <c:v>357</c:v>
                </c:pt>
                <c:pt idx="81">
                  <c:v>357</c:v>
                </c:pt>
                <c:pt idx="82">
                  <c:v>350</c:v>
                </c:pt>
                <c:pt idx="83">
                  <c:v>357</c:v>
                </c:pt>
                <c:pt idx="84">
                  <c:v>364</c:v>
                </c:pt>
                <c:pt idx="85">
                  <c:v>371</c:v>
                </c:pt>
                <c:pt idx="86">
                  <c:v>378</c:v>
                </c:pt>
                <c:pt idx="87">
                  <c:v>385</c:v>
                </c:pt>
                <c:pt idx="88">
                  <c:v>385</c:v>
                </c:pt>
                <c:pt idx="89">
                  <c:v>392</c:v>
                </c:pt>
                <c:pt idx="90">
                  <c:v>399</c:v>
                </c:pt>
                <c:pt idx="91">
                  <c:v>399</c:v>
                </c:pt>
                <c:pt idx="92">
                  <c:v>399</c:v>
                </c:pt>
                <c:pt idx="93">
                  <c:v>406</c:v>
                </c:pt>
                <c:pt idx="94">
                  <c:v>406</c:v>
                </c:pt>
                <c:pt idx="95">
                  <c:v>406</c:v>
                </c:pt>
                <c:pt idx="96">
                  <c:v>399</c:v>
                </c:pt>
                <c:pt idx="97">
                  <c:v>399</c:v>
                </c:pt>
                <c:pt idx="98">
                  <c:v>392</c:v>
                </c:pt>
                <c:pt idx="99">
                  <c:v>392</c:v>
                </c:pt>
                <c:pt idx="100">
                  <c:v>392</c:v>
                </c:pt>
                <c:pt idx="101">
                  <c:v>392</c:v>
                </c:pt>
                <c:pt idx="102">
                  <c:v>385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417-48C0-AA00-D088C4D9FE8E}"/>
            </c:ext>
          </c:extLst>
        </c:ser>
        <c:ser>
          <c:idx val="3"/>
          <c:order val="1"/>
          <c:tx>
            <c:v>Old HP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Spec!$B$6:$CZ$6</c:f>
              <c:numCache>
                <c:formatCode>General</c:formatCode>
                <c:ptCount val="103"/>
                <c:pt idx="0">
                  <c:v>0</c:v>
                </c:pt>
                <c:pt idx="1">
                  <c:v>128</c:v>
                </c:pt>
                <c:pt idx="2">
                  <c:v>256</c:v>
                </c:pt>
                <c:pt idx="3">
                  <c:v>384</c:v>
                </c:pt>
                <c:pt idx="4">
                  <c:v>512</c:v>
                </c:pt>
                <c:pt idx="5">
                  <c:v>640</c:v>
                </c:pt>
                <c:pt idx="6">
                  <c:v>768</c:v>
                </c:pt>
                <c:pt idx="7">
                  <c:v>896</c:v>
                </c:pt>
                <c:pt idx="8">
                  <c:v>1024</c:v>
                </c:pt>
                <c:pt idx="9">
                  <c:v>1152</c:v>
                </c:pt>
                <c:pt idx="10">
                  <c:v>1280</c:v>
                </c:pt>
                <c:pt idx="11">
                  <c:v>1408</c:v>
                </c:pt>
                <c:pt idx="12">
                  <c:v>1536</c:v>
                </c:pt>
                <c:pt idx="13">
                  <c:v>1664</c:v>
                </c:pt>
                <c:pt idx="14">
                  <c:v>1792</c:v>
                </c:pt>
                <c:pt idx="15">
                  <c:v>1920</c:v>
                </c:pt>
                <c:pt idx="16">
                  <c:v>2048</c:v>
                </c:pt>
                <c:pt idx="17">
                  <c:v>2176</c:v>
                </c:pt>
                <c:pt idx="18">
                  <c:v>2304</c:v>
                </c:pt>
                <c:pt idx="19">
                  <c:v>2432</c:v>
                </c:pt>
                <c:pt idx="20">
                  <c:v>2560</c:v>
                </c:pt>
                <c:pt idx="21">
                  <c:v>2688</c:v>
                </c:pt>
                <c:pt idx="22">
                  <c:v>2816</c:v>
                </c:pt>
                <c:pt idx="23">
                  <c:v>2944</c:v>
                </c:pt>
                <c:pt idx="24">
                  <c:v>3072</c:v>
                </c:pt>
                <c:pt idx="25">
                  <c:v>3200</c:v>
                </c:pt>
                <c:pt idx="26">
                  <c:v>3328</c:v>
                </c:pt>
                <c:pt idx="27">
                  <c:v>3456</c:v>
                </c:pt>
                <c:pt idx="28">
                  <c:v>3584</c:v>
                </c:pt>
                <c:pt idx="29">
                  <c:v>3712</c:v>
                </c:pt>
                <c:pt idx="30">
                  <c:v>3840</c:v>
                </c:pt>
                <c:pt idx="31">
                  <c:v>3968</c:v>
                </c:pt>
                <c:pt idx="32">
                  <c:v>4096</c:v>
                </c:pt>
                <c:pt idx="33">
                  <c:v>4224</c:v>
                </c:pt>
                <c:pt idx="34">
                  <c:v>4352</c:v>
                </c:pt>
                <c:pt idx="35">
                  <c:v>4480</c:v>
                </c:pt>
                <c:pt idx="36">
                  <c:v>4608</c:v>
                </c:pt>
                <c:pt idx="37">
                  <c:v>4736</c:v>
                </c:pt>
                <c:pt idx="38">
                  <c:v>4864</c:v>
                </c:pt>
                <c:pt idx="39">
                  <c:v>4992</c:v>
                </c:pt>
                <c:pt idx="40">
                  <c:v>5120</c:v>
                </c:pt>
                <c:pt idx="41">
                  <c:v>5248</c:v>
                </c:pt>
                <c:pt idx="42">
                  <c:v>5376</c:v>
                </c:pt>
                <c:pt idx="43">
                  <c:v>5504</c:v>
                </c:pt>
                <c:pt idx="44">
                  <c:v>5632</c:v>
                </c:pt>
                <c:pt idx="45">
                  <c:v>5760</c:v>
                </c:pt>
                <c:pt idx="46">
                  <c:v>5888</c:v>
                </c:pt>
                <c:pt idx="47">
                  <c:v>6016</c:v>
                </c:pt>
                <c:pt idx="48">
                  <c:v>6144</c:v>
                </c:pt>
                <c:pt idx="49">
                  <c:v>6272</c:v>
                </c:pt>
                <c:pt idx="50">
                  <c:v>6400</c:v>
                </c:pt>
                <c:pt idx="51">
                  <c:v>6528</c:v>
                </c:pt>
                <c:pt idx="52">
                  <c:v>6656</c:v>
                </c:pt>
                <c:pt idx="53">
                  <c:v>6784</c:v>
                </c:pt>
                <c:pt idx="54">
                  <c:v>6912</c:v>
                </c:pt>
                <c:pt idx="55">
                  <c:v>7040</c:v>
                </c:pt>
                <c:pt idx="56">
                  <c:v>7168</c:v>
                </c:pt>
                <c:pt idx="57">
                  <c:v>7296</c:v>
                </c:pt>
                <c:pt idx="58">
                  <c:v>7424</c:v>
                </c:pt>
                <c:pt idx="59">
                  <c:v>7552</c:v>
                </c:pt>
                <c:pt idx="60">
                  <c:v>7680</c:v>
                </c:pt>
                <c:pt idx="61">
                  <c:v>7808</c:v>
                </c:pt>
                <c:pt idx="62">
                  <c:v>7936</c:v>
                </c:pt>
                <c:pt idx="63">
                  <c:v>8064</c:v>
                </c:pt>
                <c:pt idx="64">
                  <c:v>8192</c:v>
                </c:pt>
                <c:pt idx="65">
                  <c:v>8320</c:v>
                </c:pt>
                <c:pt idx="66">
                  <c:v>8448</c:v>
                </c:pt>
                <c:pt idx="67">
                  <c:v>8576</c:v>
                </c:pt>
                <c:pt idx="68">
                  <c:v>8704</c:v>
                </c:pt>
                <c:pt idx="69">
                  <c:v>8832</c:v>
                </c:pt>
                <c:pt idx="70">
                  <c:v>8960</c:v>
                </c:pt>
                <c:pt idx="71">
                  <c:v>9088</c:v>
                </c:pt>
                <c:pt idx="72">
                  <c:v>9216</c:v>
                </c:pt>
                <c:pt idx="73">
                  <c:v>9344</c:v>
                </c:pt>
                <c:pt idx="74">
                  <c:v>9472</c:v>
                </c:pt>
                <c:pt idx="75">
                  <c:v>9600</c:v>
                </c:pt>
                <c:pt idx="76">
                  <c:v>9728</c:v>
                </c:pt>
                <c:pt idx="77">
                  <c:v>9856</c:v>
                </c:pt>
                <c:pt idx="78">
                  <c:v>9984</c:v>
                </c:pt>
                <c:pt idx="79">
                  <c:v>10112</c:v>
                </c:pt>
                <c:pt idx="80">
                  <c:v>10240</c:v>
                </c:pt>
                <c:pt idx="81">
                  <c:v>10368</c:v>
                </c:pt>
                <c:pt idx="82">
                  <c:v>10496</c:v>
                </c:pt>
                <c:pt idx="83">
                  <c:v>10624</c:v>
                </c:pt>
                <c:pt idx="84">
                  <c:v>10752</c:v>
                </c:pt>
                <c:pt idx="85">
                  <c:v>10880</c:v>
                </c:pt>
                <c:pt idx="86">
                  <c:v>11008</c:v>
                </c:pt>
                <c:pt idx="87">
                  <c:v>11136</c:v>
                </c:pt>
                <c:pt idx="88">
                  <c:v>11264</c:v>
                </c:pt>
                <c:pt idx="89">
                  <c:v>11392</c:v>
                </c:pt>
                <c:pt idx="90">
                  <c:v>11520</c:v>
                </c:pt>
                <c:pt idx="91">
                  <c:v>11648</c:v>
                </c:pt>
                <c:pt idx="92">
                  <c:v>11776</c:v>
                </c:pt>
                <c:pt idx="93">
                  <c:v>11904</c:v>
                </c:pt>
                <c:pt idx="94">
                  <c:v>12032</c:v>
                </c:pt>
                <c:pt idx="95">
                  <c:v>12160</c:v>
                </c:pt>
                <c:pt idx="96">
                  <c:v>12288</c:v>
                </c:pt>
                <c:pt idx="97">
                  <c:v>12416</c:v>
                </c:pt>
                <c:pt idx="98">
                  <c:v>12544</c:v>
                </c:pt>
                <c:pt idx="99">
                  <c:v>12672</c:v>
                </c:pt>
                <c:pt idx="100">
                  <c:v>12800</c:v>
                </c:pt>
                <c:pt idx="101">
                  <c:v>12928</c:v>
                </c:pt>
                <c:pt idx="102">
                  <c:v>13056</c:v>
                </c:pt>
              </c:numCache>
            </c:numRef>
          </c:xVal>
          <c:yVal>
            <c:numRef>
              <c:f>Spec!$B$5:$CZ$5</c:f>
              <c:numCache>
                <c:formatCode>0</c:formatCode>
                <c:ptCount val="103"/>
                <c:pt idx="0">
                  <c:v>0</c:v>
                </c:pt>
                <c:pt idx="1">
                  <c:v>4.0795174168354418</c:v>
                </c:pt>
                <c:pt idx="2">
                  <c:v>8.1590348336708836</c:v>
                </c:pt>
                <c:pt idx="3">
                  <c:v>12.238552250506325</c:v>
                </c:pt>
                <c:pt idx="4">
                  <c:v>16.318069667341767</c:v>
                </c:pt>
                <c:pt idx="5">
                  <c:v>20.397587084177207</c:v>
                </c:pt>
                <c:pt idx="6">
                  <c:v>24.477104501012651</c:v>
                </c:pt>
                <c:pt idx="7">
                  <c:v>28.556621917848087</c:v>
                </c:pt>
                <c:pt idx="8">
                  <c:v>32.636139334683534</c:v>
                </c:pt>
                <c:pt idx="9">
                  <c:v>36.715656751518978</c:v>
                </c:pt>
                <c:pt idx="10">
                  <c:v>40.795174168354414</c:v>
                </c:pt>
                <c:pt idx="11">
                  <c:v>44.874691585189858</c:v>
                </c:pt>
                <c:pt idx="12">
                  <c:v>48.954209002025301</c:v>
                </c:pt>
                <c:pt idx="13">
                  <c:v>53.033726418860738</c:v>
                </c:pt>
                <c:pt idx="14">
                  <c:v>57.113243835696174</c:v>
                </c:pt>
                <c:pt idx="15">
                  <c:v>61.192761252531625</c:v>
                </c:pt>
                <c:pt idx="16">
                  <c:v>65.272278669367068</c:v>
                </c:pt>
                <c:pt idx="17">
                  <c:v>69.351796086202498</c:v>
                </c:pt>
                <c:pt idx="18">
                  <c:v>73.431313503037956</c:v>
                </c:pt>
                <c:pt idx="19">
                  <c:v>77.510830919873385</c:v>
                </c:pt>
                <c:pt idx="20">
                  <c:v>81.590348336708828</c:v>
                </c:pt>
                <c:pt idx="21">
                  <c:v>85.669865753544272</c:v>
                </c:pt>
                <c:pt idx="22">
                  <c:v>89.749383170379716</c:v>
                </c:pt>
                <c:pt idx="23">
                  <c:v>93.828900587215159</c:v>
                </c:pt>
                <c:pt idx="24">
                  <c:v>97.908418004050603</c:v>
                </c:pt>
                <c:pt idx="25">
                  <c:v>101.98793542088603</c:v>
                </c:pt>
                <c:pt idx="26">
                  <c:v>106.06745283772148</c:v>
                </c:pt>
                <c:pt idx="27">
                  <c:v>110.14697025455693</c:v>
                </c:pt>
                <c:pt idx="28">
                  <c:v>114.22648767139235</c:v>
                </c:pt>
                <c:pt idx="29">
                  <c:v>118.30600508822781</c:v>
                </c:pt>
                <c:pt idx="30">
                  <c:v>122.38552250506325</c:v>
                </c:pt>
                <c:pt idx="31">
                  <c:v>126.46503992189868</c:v>
                </c:pt>
                <c:pt idx="32">
                  <c:v>130.54455733873414</c:v>
                </c:pt>
                <c:pt idx="33">
                  <c:v>134.62407475556958</c:v>
                </c:pt>
                <c:pt idx="34">
                  <c:v>138.703592172405</c:v>
                </c:pt>
                <c:pt idx="35">
                  <c:v>142.78310958924044</c:v>
                </c:pt>
                <c:pt idx="36">
                  <c:v>146.86262700607591</c:v>
                </c:pt>
                <c:pt idx="37">
                  <c:v>150.94214442291133</c:v>
                </c:pt>
                <c:pt idx="38">
                  <c:v>155.02166183974677</c:v>
                </c:pt>
                <c:pt idx="39">
                  <c:v>159.10117925658221</c:v>
                </c:pt>
                <c:pt idx="40">
                  <c:v>163.18069667341766</c:v>
                </c:pt>
                <c:pt idx="41">
                  <c:v>167.2602140902531</c:v>
                </c:pt>
                <c:pt idx="42">
                  <c:v>171.33973150708854</c:v>
                </c:pt>
                <c:pt idx="43">
                  <c:v>175.41924892392399</c:v>
                </c:pt>
                <c:pt idx="44">
                  <c:v>179.49876634075943</c:v>
                </c:pt>
                <c:pt idx="45">
                  <c:v>183.57828375759487</c:v>
                </c:pt>
                <c:pt idx="46">
                  <c:v>187.65780117443032</c:v>
                </c:pt>
                <c:pt idx="47">
                  <c:v>191.73731859126576</c:v>
                </c:pt>
                <c:pt idx="48">
                  <c:v>195.81683600810121</c:v>
                </c:pt>
                <c:pt idx="49">
                  <c:v>199.89635342493665</c:v>
                </c:pt>
                <c:pt idx="50">
                  <c:v>203.97587084177206</c:v>
                </c:pt>
                <c:pt idx="51">
                  <c:v>208.05538825860751</c:v>
                </c:pt>
                <c:pt idx="52">
                  <c:v>212.13490567544295</c:v>
                </c:pt>
                <c:pt idx="53">
                  <c:v>216.21442309227839</c:v>
                </c:pt>
                <c:pt idx="54">
                  <c:v>220.29394050911387</c:v>
                </c:pt>
                <c:pt idx="55">
                  <c:v>224.37345792594931</c:v>
                </c:pt>
                <c:pt idx="56">
                  <c:v>228.4529753427847</c:v>
                </c:pt>
                <c:pt idx="57">
                  <c:v>232.53249275962017</c:v>
                </c:pt>
                <c:pt idx="58">
                  <c:v>236.61201017645561</c:v>
                </c:pt>
                <c:pt idx="59">
                  <c:v>240.69152759329106</c:v>
                </c:pt>
                <c:pt idx="60">
                  <c:v>244.7710450101265</c:v>
                </c:pt>
                <c:pt idx="61">
                  <c:v>248.85056242696194</c:v>
                </c:pt>
                <c:pt idx="62">
                  <c:v>252.93007984379736</c:v>
                </c:pt>
                <c:pt idx="63">
                  <c:v>289.13579691821189</c:v>
                </c:pt>
                <c:pt idx="64">
                  <c:v>285.56621917848088</c:v>
                </c:pt>
                <c:pt idx="65">
                  <c:v>323.17427036493262</c:v>
                </c:pt>
                <c:pt idx="66">
                  <c:v>361.80220090559322</c:v>
                </c:pt>
                <c:pt idx="67">
                  <c:v>401.45001080046268</c:v>
                </c:pt>
                <c:pt idx="68">
                  <c:v>433.44872553876559</c:v>
                </c:pt>
                <c:pt idx="69">
                  <c:v>448.61943093262244</c:v>
                </c:pt>
                <c:pt idx="70">
                  <c:v>464.04510616503143</c:v>
                </c:pt>
                <c:pt idx="71">
                  <c:v>479.72575123599273</c:v>
                </c:pt>
                <c:pt idx="72">
                  <c:v>486.48245195762644</c:v>
                </c:pt>
                <c:pt idx="73">
                  <c:v>502.54555178641601</c:v>
                </c:pt>
                <c:pt idx="74">
                  <c:v>509.42973742732579</c:v>
                </c:pt>
                <c:pt idx="75">
                  <c:v>506.75255412252756</c:v>
                </c:pt>
                <c:pt idx="76">
                  <c:v>503.82040097917701</c:v>
                </c:pt>
                <c:pt idx="77">
                  <c:v>510.44961678153459</c:v>
                </c:pt>
                <c:pt idx="78">
                  <c:v>507.13500888035583</c:v>
                </c:pt>
                <c:pt idx="79">
                  <c:v>513.63673976343728</c:v>
                </c:pt>
                <c:pt idx="80">
                  <c:v>520.13847064651873</c:v>
                </c:pt>
                <c:pt idx="81">
                  <c:v>526.64020152960029</c:v>
                </c:pt>
                <c:pt idx="82">
                  <c:v>522.68816903204083</c:v>
                </c:pt>
                <c:pt idx="83">
                  <c:v>539.6436632957633</c:v>
                </c:pt>
                <c:pt idx="84">
                  <c:v>556.8541273980378</c:v>
                </c:pt>
                <c:pt idx="85">
                  <c:v>574.31956133886456</c:v>
                </c:pt>
                <c:pt idx="86">
                  <c:v>592.03996511824346</c:v>
                </c:pt>
                <c:pt idx="87">
                  <c:v>610.01533873617473</c:v>
                </c:pt>
                <c:pt idx="88">
                  <c:v>617.02700929636057</c:v>
                </c:pt>
                <c:pt idx="89">
                  <c:v>635.38483767211994</c:v>
                </c:pt>
                <c:pt idx="90">
                  <c:v>653.99763588643168</c:v>
                </c:pt>
                <c:pt idx="91">
                  <c:v>661.26427628516979</c:v>
                </c:pt>
                <c:pt idx="92">
                  <c:v>668.530916683908</c:v>
                </c:pt>
                <c:pt idx="93">
                  <c:v>687.65365457532414</c:v>
                </c:pt>
                <c:pt idx="94">
                  <c:v>695.04777989333832</c:v>
                </c:pt>
                <c:pt idx="95">
                  <c:v>702.4419052113526</c:v>
                </c:pt>
                <c:pt idx="96">
                  <c:v>697.59747827886042</c:v>
                </c:pt>
                <c:pt idx="97">
                  <c:v>704.86411867759864</c:v>
                </c:pt>
                <c:pt idx="98">
                  <c:v>699.63723698727813</c:v>
                </c:pt>
                <c:pt idx="99">
                  <c:v>706.77639246674016</c:v>
                </c:pt>
                <c:pt idx="100">
                  <c:v>713.9155479462022</c:v>
                </c:pt>
                <c:pt idx="101">
                  <c:v>721.05470342566423</c:v>
                </c:pt>
                <c:pt idx="102">
                  <c:v>715.19039713896336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417-48C0-AA00-D088C4D9FE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524928"/>
        <c:axId val="513525256"/>
      </c:scatterChart>
      <c:valAx>
        <c:axId val="513524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3525256"/>
        <c:crosses val="autoZero"/>
        <c:crossBetween val="midCat"/>
      </c:valAx>
      <c:valAx>
        <c:axId val="513525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3524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9</xdr:row>
      <xdr:rowOff>114299</xdr:rowOff>
    </xdr:from>
    <xdr:to>
      <xdr:col>23</xdr:col>
      <xdr:colOff>323849</xdr:colOff>
      <xdr:row>23</xdr:row>
      <xdr:rowOff>123824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7</xdr:row>
          <xdr:rowOff>171450</xdr:rowOff>
        </xdr:from>
        <xdr:to>
          <xdr:col>1</xdr:col>
          <xdr:colOff>47625</xdr:colOff>
          <xdr:row>9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Z158"/>
  <sheetViews>
    <sheetView showGridLines="0" tabSelected="1" zoomScaleNormal="100" workbookViewId="0">
      <selection activeCell="K28" sqref="K28"/>
    </sheetView>
  </sheetViews>
  <sheetFormatPr baseColWidth="10" defaultColWidth="3.85546875" defaultRowHeight="15" x14ac:dyDescent="0.25"/>
  <cols>
    <col min="1" max="1" width="17.7109375" style="3" bestFit="1" customWidth="1"/>
    <col min="2" max="2" width="5" style="3" bestFit="1" customWidth="1"/>
    <col min="3" max="3" width="7" style="3" bestFit="1" customWidth="1"/>
    <col min="4" max="4" width="6" style="3" bestFit="1" customWidth="1"/>
    <col min="5" max="5" width="5" style="3" bestFit="1" customWidth="1"/>
    <col min="6" max="9" width="4" style="3" bestFit="1" customWidth="1"/>
    <col min="10" max="80" width="5" style="3" bestFit="1" customWidth="1"/>
    <col min="81" max="104" width="6" style="3" bestFit="1" customWidth="1"/>
    <col min="105" max="16384" width="3.85546875" style="3"/>
  </cols>
  <sheetData>
    <row r="1" spans="1:104" x14ac:dyDescent="0.25">
      <c r="A1" s="1" t="s">
        <v>0</v>
      </c>
      <c r="B1" s="4">
        <v>61</v>
      </c>
      <c r="C1" s="1">
        <v>62</v>
      </c>
      <c r="D1" s="1">
        <v>63</v>
      </c>
      <c r="E1" s="1">
        <v>64</v>
      </c>
      <c r="F1" s="1">
        <v>65</v>
      </c>
      <c r="G1" s="1">
        <v>66</v>
      </c>
      <c r="H1" s="1">
        <v>67</v>
      </c>
      <c r="I1" s="1">
        <v>68</v>
      </c>
      <c r="J1" s="1">
        <v>69</v>
      </c>
      <c r="K1" s="1" t="s">
        <v>1</v>
      </c>
      <c r="L1" s="1" t="s">
        <v>2</v>
      </c>
      <c r="M1" s="1" t="s">
        <v>3</v>
      </c>
      <c r="N1" s="1" t="s">
        <v>4</v>
      </c>
      <c r="O1" s="1" t="s">
        <v>5</v>
      </c>
      <c r="P1" s="1" t="s">
        <v>6</v>
      </c>
      <c r="Q1" s="1">
        <v>70</v>
      </c>
      <c r="R1" s="1">
        <v>71</v>
      </c>
      <c r="S1" s="1">
        <v>72</v>
      </c>
      <c r="T1" s="1">
        <v>73</v>
      </c>
      <c r="U1" s="1">
        <v>74</v>
      </c>
      <c r="V1" s="1">
        <v>75</v>
      </c>
      <c r="W1" s="1">
        <v>76</v>
      </c>
      <c r="X1" s="1">
        <v>77</v>
      </c>
      <c r="Y1" s="1">
        <v>78</v>
      </c>
      <c r="Z1" s="1">
        <v>79</v>
      </c>
      <c r="AA1" s="1" t="s">
        <v>7</v>
      </c>
      <c r="AB1" s="1" t="s">
        <v>8</v>
      </c>
      <c r="AC1" s="1" t="s">
        <v>9</v>
      </c>
      <c r="AD1" s="1" t="s">
        <v>10</v>
      </c>
      <c r="AE1" s="1" t="s">
        <v>11</v>
      </c>
      <c r="AF1" s="1" t="s">
        <v>12</v>
      </c>
      <c r="AG1" s="1">
        <v>80</v>
      </c>
      <c r="AH1" s="1">
        <v>81</v>
      </c>
      <c r="AI1" s="1">
        <v>82</v>
      </c>
      <c r="AJ1" s="1">
        <v>83</v>
      </c>
      <c r="AK1" s="1">
        <v>84</v>
      </c>
      <c r="AL1" s="1">
        <v>85</v>
      </c>
      <c r="AM1" s="1">
        <v>86</v>
      </c>
      <c r="AN1" s="1">
        <v>87</v>
      </c>
      <c r="AO1" s="1">
        <v>88</v>
      </c>
      <c r="AP1" s="1">
        <v>89</v>
      </c>
      <c r="AQ1" s="1" t="s">
        <v>13</v>
      </c>
      <c r="AR1" s="1" t="s">
        <v>14</v>
      </c>
      <c r="AS1" s="1" t="s">
        <v>15</v>
      </c>
      <c r="AT1" s="1" t="s">
        <v>16</v>
      </c>
      <c r="AU1" s="1" t="s">
        <v>17</v>
      </c>
      <c r="AV1" s="1" t="s">
        <v>18</v>
      </c>
      <c r="AW1" s="1">
        <v>90</v>
      </c>
      <c r="AX1" s="1">
        <v>91</v>
      </c>
      <c r="AY1" s="1">
        <v>92</v>
      </c>
      <c r="AZ1" s="1">
        <v>93</v>
      </c>
      <c r="BA1" s="1">
        <v>94</v>
      </c>
      <c r="BB1" s="1">
        <v>95</v>
      </c>
      <c r="BC1" s="1">
        <v>96</v>
      </c>
      <c r="BD1" s="1">
        <v>97</v>
      </c>
      <c r="BE1" s="1">
        <v>98</v>
      </c>
      <c r="BF1" s="1">
        <v>99</v>
      </c>
      <c r="BG1" s="1" t="s">
        <v>19</v>
      </c>
      <c r="BH1" s="1" t="s">
        <v>20</v>
      </c>
      <c r="BI1" s="1" t="s">
        <v>21</v>
      </c>
      <c r="BJ1" s="1" t="s">
        <v>22</v>
      </c>
      <c r="BK1" s="1" t="s">
        <v>23</v>
      </c>
      <c r="BL1" s="1" t="s">
        <v>24</v>
      </c>
      <c r="BM1" s="1" t="s">
        <v>25</v>
      </c>
      <c r="BN1" s="1" t="s">
        <v>26</v>
      </c>
      <c r="BO1" s="1" t="s">
        <v>27</v>
      </c>
      <c r="BP1" s="1" t="s">
        <v>28</v>
      </c>
      <c r="BQ1" s="1" t="s">
        <v>29</v>
      </c>
      <c r="BR1" s="1" t="s">
        <v>30</v>
      </c>
      <c r="BS1" s="1" t="s">
        <v>31</v>
      </c>
      <c r="BT1" s="1" t="s">
        <v>32</v>
      </c>
      <c r="BU1" s="1" t="s">
        <v>33</v>
      </c>
      <c r="BV1" s="1" t="s">
        <v>34</v>
      </c>
      <c r="BW1" s="1" t="s">
        <v>35</v>
      </c>
      <c r="BX1" s="1" t="s">
        <v>36</v>
      </c>
      <c r="BY1" s="1" t="s">
        <v>37</v>
      </c>
      <c r="BZ1" s="1" t="s">
        <v>38</v>
      </c>
      <c r="CA1" s="1" t="s">
        <v>39</v>
      </c>
      <c r="CB1" s="1" t="s">
        <v>40</v>
      </c>
      <c r="CC1" s="1" t="s">
        <v>41</v>
      </c>
      <c r="CD1" s="1" t="s">
        <v>42</v>
      </c>
      <c r="CE1" s="1" t="s">
        <v>43</v>
      </c>
      <c r="CF1" s="1" t="s">
        <v>44</v>
      </c>
      <c r="CG1" s="1" t="s">
        <v>45</v>
      </c>
      <c r="CH1" s="1" t="s">
        <v>46</v>
      </c>
      <c r="CI1" s="1" t="s">
        <v>47</v>
      </c>
      <c r="CJ1" s="1" t="s">
        <v>48</v>
      </c>
      <c r="CK1" s="1" t="s">
        <v>49</v>
      </c>
      <c r="CL1" s="1" t="s">
        <v>50</v>
      </c>
      <c r="CM1" s="1" t="s">
        <v>51</v>
      </c>
      <c r="CN1" s="1" t="s">
        <v>52</v>
      </c>
      <c r="CO1" s="1" t="s">
        <v>53</v>
      </c>
      <c r="CP1" s="1" t="s">
        <v>54</v>
      </c>
      <c r="CQ1" s="1" t="s">
        <v>55</v>
      </c>
      <c r="CR1" s="1" t="s">
        <v>56</v>
      </c>
      <c r="CS1" s="1" t="s">
        <v>57</v>
      </c>
      <c r="CT1" s="1" t="s">
        <v>58</v>
      </c>
      <c r="CU1" s="1" t="s">
        <v>59</v>
      </c>
      <c r="CV1" s="1" t="s">
        <v>60</v>
      </c>
      <c r="CW1" s="1" t="s">
        <v>61</v>
      </c>
      <c r="CX1" s="1" t="s">
        <v>62</v>
      </c>
      <c r="CY1" s="1" t="s">
        <v>63</v>
      </c>
      <c r="CZ1" s="1" t="s">
        <v>64</v>
      </c>
    </row>
    <row r="2" spans="1:104" x14ac:dyDescent="0.25">
      <c r="A2" s="1" t="s">
        <v>66</v>
      </c>
      <c r="B2" s="5">
        <v>20</v>
      </c>
      <c r="C2" s="6">
        <v>20</v>
      </c>
      <c r="D2" s="6">
        <v>20</v>
      </c>
      <c r="E2" s="6">
        <v>20</v>
      </c>
      <c r="F2" s="6">
        <v>20</v>
      </c>
      <c r="G2" s="6">
        <v>20</v>
      </c>
      <c r="H2" s="6">
        <v>20</v>
      </c>
      <c r="I2" s="6">
        <v>20</v>
      </c>
      <c r="J2" s="6">
        <v>20</v>
      </c>
      <c r="K2" s="6">
        <v>20</v>
      </c>
      <c r="L2" s="6">
        <v>20</v>
      </c>
      <c r="M2" s="6">
        <v>20</v>
      </c>
      <c r="N2" s="6">
        <v>20</v>
      </c>
      <c r="O2" s="6">
        <v>20</v>
      </c>
      <c r="P2" s="6">
        <v>20</v>
      </c>
      <c r="Q2" s="6">
        <v>20</v>
      </c>
      <c r="R2" s="6">
        <v>20</v>
      </c>
      <c r="S2" s="6">
        <v>20</v>
      </c>
      <c r="T2" s="6">
        <v>20</v>
      </c>
      <c r="U2" s="6">
        <v>20</v>
      </c>
      <c r="V2" s="6">
        <v>20</v>
      </c>
      <c r="W2" s="6">
        <v>20</v>
      </c>
      <c r="X2" s="6">
        <v>20</v>
      </c>
      <c r="Y2" s="6">
        <v>20</v>
      </c>
      <c r="Z2" s="6">
        <v>20</v>
      </c>
      <c r="AA2" s="6">
        <v>20</v>
      </c>
      <c r="AB2" s="6">
        <v>20</v>
      </c>
      <c r="AC2" s="6">
        <v>20</v>
      </c>
      <c r="AD2" s="6">
        <v>20</v>
      </c>
      <c r="AE2" s="6">
        <v>20</v>
      </c>
      <c r="AF2" s="6">
        <v>20</v>
      </c>
      <c r="AG2" s="6">
        <v>20</v>
      </c>
      <c r="AH2" s="6">
        <v>20</v>
      </c>
      <c r="AI2" s="6">
        <v>20</v>
      </c>
      <c r="AJ2" s="6">
        <v>20</v>
      </c>
      <c r="AK2" s="6">
        <v>20</v>
      </c>
      <c r="AL2" s="6">
        <v>20</v>
      </c>
      <c r="AM2" s="6">
        <v>20</v>
      </c>
      <c r="AN2" s="6">
        <v>20</v>
      </c>
      <c r="AO2" s="6">
        <v>20</v>
      </c>
      <c r="AP2" s="6">
        <v>20</v>
      </c>
      <c r="AQ2" s="6">
        <v>20</v>
      </c>
      <c r="AR2" s="6">
        <v>20</v>
      </c>
      <c r="AS2" s="6">
        <v>20</v>
      </c>
      <c r="AT2" s="6">
        <v>20</v>
      </c>
      <c r="AU2" s="6">
        <v>20</v>
      </c>
      <c r="AV2" s="6">
        <v>20</v>
      </c>
      <c r="AW2" s="6">
        <v>20</v>
      </c>
      <c r="AX2" s="6">
        <v>20</v>
      </c>
      <c r="AY2" s="6">
        <v>20</v>
      </c>
      <c r="AZ2" s="6">
        <v>20</v>
      </c>
      <c r="BA2" s="6">
        <v>20</v>
      </c>
      <c r="BB2" s="6">
        <v>20</v>
      </c>
      <c r="BC2" s="6">
        <v>20</v>
      </c>
      <c r="BD2" s="6">
        <v>20</v>
      </c>
      <c r="BE2" s="6">
        <v>20</v>
      </c>
      <c r="BF2" s="6">
        <v>20</v>
      </c>
      <c r="BG2" s="6">
        <v>20</v>
      </c>
      <c r="BH2" s="6">
        <v>20</v>
      </c>
      <c r="BI2" s="6">
        <v>20</v>
      </c>
      <c r="BJ2" s="6">
        <v>20</v>
      </c>
      <c r="BK2" s="6">
        <v>20</v>
      </c>
      <c r="BL2" s="6">
        <v>20</v>
      </c>
      <c r="BM2" s="6">
        <v>24</v>
      </c>
      <c r="BN2" s="6">
        <v>23</v>
      </c>
      <c r="BO2" s="6">
        <v>27</v>
      </c>
      <c r="BP2" s="6" t="s">
        <v>75</v>
      </c>
      <c r="BQ2" s="6" t="s">
        <v>76</v>
      </c>
      <c r="BR2" s="6">
        <v>32</v>
      </c>
      <c r="BS2" s="6">
        <v>33</v>
      </c>
      <c r="BT2" s="6">
        <v>34</v>
      </c>
      <c r="BU2" s="6">
        <v>35</v>
      </c>
      <c r="BV2" s="6">
        <v>35</v>
      </c>
      <c r="BW2" s="6">
        <v>36</v>
      </c>
      <c r="BX2" s="6">
        <v>36</v>
      </c>
      <c r="BY2" s="6">
        <v>35</v>
      </c>
      <c r="BZ2" s="6">
        <v>34</v>
      </c>
      <c r="CA2" s="6">
        <v>34</v>
      </c>
      <c r="CB2" s="6">
        <v>33</v>
      </c>
      <c r="CC2" s="6">
        <v>33</v>
      </c>
      <c r="CD2" s="6">
        <v>33</v>
      </c>
      <c r="CE2" s="6">
        <v>33</v>
      </c>
      <c r="CF2" s="6">
        <v>32</v>
      </c>
      <c r="CG2" s="6">
        <v>33</v>
      </c>
      <c r="CH2" s="6">
        <v>34</v>
      </c>
      <c r="CI2" s="6">
        <v>35</v>
      </c>
      <c r="CJ2" s="6">
        <v>36</v>
      </c>
      <c r="CK2" s="6">
        <v>37</v>
      </c>
      <c r="CL2" s="6">
        <v>37</v>
      </c>
      <c r="CM2" s="6">
        <v>38</v>
      </c>
      <c r="CN2" s="6">
        <v>39</v>
      </c>
      <c r="CO2" s="6">
        <v>39</v>
      </c>
      <c r="CP2" s="6">
        <v>39</v>
      </c>
      <c r="CQ2" s="6" t="s">
        <v>77</v>
      </c>
      <c r="CR2" s="6" t="s">
        <v>77</v>
      </c>
      <c r="CS2" s="6" t="s">
        <v>77</v>
      </c>
      <c r="CT2" s="6">
        <v>39</v>
      </c>
      <c r="CU2" s="6">
        <v>39</v>
      </c>
      <c r="CV2" s="6">
        <v>38</v>
      </c>
      <c r="CW2" s="6">
        <v>38</v>
      </c>
      <c r="CX2" s="6">
        <v>38</v>
      </c>
      <c r="CY2" s="6">
        <v>38</v>
      </c>
      <c r="CZ2" s="6">
        <v>37</v>
      </c>
    </row>
    <row r="3" spans="1:104" x14ac:dyDescent="0.25">
      <c r="A3" s="1" t="s">
        <v>67</v>
      </c>
      <c r="B3" s="7">
        <f t="shared" ref="B3:BM3" si="0">HEX2DEC(B2)</f>
        <v>32</v>
      </c>
      <c r="C3" s="7">
        <f t="shared" si="0"/>
        <v>32</v>
      </c>
      <c r="D3" s="7">
        <f t="shared" si="0"/>
        <v>32</v>
      </c>
      <c r="E3" s="7">
        <f t="shared" si="0"/>
        <v>32</v>
      </c>
      <c r="F3" s="7">
        <f t="shared" si="0"/>
        <v>32</v>
      </c>
      <c r="G3" s="7">
        <f t="shared" si="0"/>
        <v>32</v>
      </c>
      <c r="H3" s="7">
        <f t="shared" si="0"/>
        <v>32</v>
      </c>
      <c r="I3" s="7">
        <f t="shared" si="0"/>
        <v>32</v>
      </c>
      <c r="J3" s="7">
        <f t="shared" si="0"/>
        <v>32</v>
      </c>
      <c r="K3" s="7">
        <f t="shared" si="0"/>
        <v>32</v>
      </c>
      <c r="L3" s="7">
        <f t="shared" si="0"/>
        <v>32</v>
      </c>
      <c r="M3" s="7">
        <f t="shared" si="0"/>
        <v>32</v>
      </c>
      <c r="N3" s="7">
        <f t="shared" si="0"/>
        <v>32</v>
      </c>
      <c r="O3" s="7">
        <f t="shared" si="0"/>
        <v>32</v>
      </c>
      <c r="P3" s="7">
        <f t="shared" si="0"/>
        <v>32</v>
      </c>
      <c r="Q3" s="7">
        <f t="shared" si="0"/>
        <v>32</v>
      </c>
      <c r="R3" s="7">
        <f t="shared" si="0"/>
        <v>32</v>
      </c>
      <c r="S3" s="7">
        <f t="shared" si="0"/>
        <v>32</v>
      </c>
      <c r="T3" s="7">
        <f t="shared" si="0"/>
        <v>32</v>
      </c>
      <c r="U3" s="7">
        <f t="shared" si="0"/>
        <v>32</v>
      </c>
      <c r="V3" s="7">
        <f t="shared" si="0"/>
        <v>32</v>
      </c>
      <c r="W3" s="7">
        <f t="shared" si="0"/>
        <v>32</v>
      </c>
      <c r="X3" s="7">
        <f t="shared" si="0"/>
        <v>32</v>
      </c>
      <c r="Y3" s="7">
        <f t="shared" si="0"/>
        <v>32</v>
      </c>
      <c r="Z3" s="7">
        <f t="shared" si="0"/>
        <v>32</v>
      </c>
      <c r="AA3" s="7">
        <f t="shared" si="0"/>
        <v>32</v>
      </c>
      <c r="AB3" s="7">
        <f t="shared" si="0"/>
        <v>32</v>
      </c>
      <c r="AC3" s="7">
        <f t="shared" si="0"/>
        <v>32</v>
      </c>
      <c r="AD3" s="7">
        <f t="shared" si="0"/>
        <v>32</v>
      </c>
      <c r="AE3" s="7">
        <f t="shared" si="0"/>
        <v>32</v>
      </c>
      <c r="AF3" s="7">
        <f t="shared" si="0"/>
        <v>32</v>
      </c>
      <c r="AG3" s="7">
        <f t="shared" si="0"/>
        <v>32</v>
      </c>
      <c r="AH3" s="7">
        <f t="shared" si="0"/>
        <v>32</v>
      </c>
      <c r="AI3" s="7">
        <f t="shared" si="0"/>
        <v>32</v>
      </c>
      <c r="AJ3" s="7">
        <f t="shared" si="0"/>
        <v>32</v>
      </c>
      <c r="AK3" s="7">
        <f t="shared" si="0"/>
        <v>32</v>
      </c>
      <c r="AL3" s="7">
        <f t="shared" si="0"/>
        <v>32</v>
      </c>
      <c r="AM3" s="7">
        <f t="shared" si="0"/>
        <v>32</v>
      </c>
      <c r="AN3" s="7">
        <f t="shared" si="0"/>
        <v>32</v>
      </c>
      <c r="AO3" s="7">
        <f t="shared" si="0"/>
        <v>32</v>
      </c>
      <c r="AP3" s="7">
        <f t="shared" si="0"/>
        <v>32</v>
      </c>
      <c r="AQ3" s="7">
        <f t="shared" si="0"/>
        <v>32</v>
      </c>
      <c r="AR3" s="7">
        <f t="shared" si="0"/>
        <v>32</v>
      </c>
      <c r="AS3" s="7">
        <f t="shared" si="0"/>
        <v>32</v>
      </c>
      <c r="AT3" s="7">
        <f t="shared" si="0"/>
        <v>32</v>
      </c>
      <c r="AU3" s="7">
        <f t="shared" si="0"/>
        <v>32</v>
      </c>
      <c r="AV3" s="7">
        <f t="shared" si="0"/>
        <v>32</v>
      </c>
      <c r="AW3" s="7">
        <f t="shared" si="0"/>
        <v>32</v>
      </c>
      <c r="AX3" s="7">
        <f t="shared" si="0"/>
        <v>32</v>
      </c>
      <c r="AY3" s="7">
        <f t="shared" si="0"/>
        <v>32</v>
      </c>
      <c r="AZ3" s="7">
        <f t="shared" si="0"/>
        <v>32</v>
      </c>
      <c r="BA3" s="7">
        <f t="shared" si="0"/>
        <v>32</v>
      </c>
      <c r="BB3" s="7">
        <f t="shared" si="0"/>
        <v>32</v>
      </c>
      <c r="BC3" s="7">
        <f t="shared" si="0"/>
        <v>32</v>
      </c>
      <c r="BD3" s="7">
        <f t="shared" si="0"/>
        <v>32</v>
      </c>
      <c r="BE3" s="7">
        <f t="shared" si="0"/>
        <v>32</v>
      </c>
      <c r="BF3" s="7">
        <f t="shared" si="0"/>
        <v>32</v>
      </c>
      <c r="BG3" s="7">
        <f t="shared" si="0"/>
        <v>32</v>
      </c>
      <c r="BH3" s="7">
        <f t="shared" si="0"/>
        <v>32</v>
      </c>
      <c r="BI3" s="7">
        <f t="shared" si="0"/>
        <v>32</v>
      </c>
      <c r="BJ3" s="7">
        <f t="shared" si="0"/>
        <v>32</v>
      </c>
      <c r="BK3" s="7">
        <f t="shared" si="0"/>
        <v>32</v>
      </c>
      <c r="BL3" s="7">
        <f t="shared" si="0"/>
        <v>32</v>
      </c>
      <c r="BM3" s="7">
        <f t="shared" si="0"/>
        <v>36</v>
      </c>
      <c r="BN3" s="7">
        <f t="shared" ref="BN3:CZ3" si="1">HEX2DEC(BN2)</f>
        <v>35</v>
      </c>
      <c r="BO3" s="7">
        <f t="shared" si="1"/>
        <v>39</v>
      </c>
      <c r="BP3" s="7">
        <f t="shared" si="1"/>
        <v>43</v>
      </c>
      <c r="BQ3" s="7">
        <f t="shared" si="1"/>
        <v>47</v>
      </c>
      <c r="BR3" s="7">
        <f t="shared" si="1"/>
        <v>50</v>
      </c>
      <c r="BS3" s="7">
        <f t="shared" si="1"/>
        <v>51</v>
      </c>
      <c r="BT3" s="7">
        <f t="shared" si="1"/>
        <v>52</v>
      </c>
      <c r="BU3" s="7">
        <f t="shared" si="1"/>
        <v>53</v>
      </c>
      <c r="BV3" s="7">
        <f t="shared" si="1"/>
        <v>53</v>
      </c>
      <c r="BW3" s="7">
        <f t="shared" si="1"/>
        <v>54</v>
      </c>
      <c r="BX3" s="7">
        <f t="shared" si="1"/>
        <v>54</v>
      </c>
      <c r="BY3" s="7">
        <f t="shared" si="1"/>
        <v>53</v>
      </c>
      <c r="BZ3" s="7">
        <f t="shared" si="1"/>
        <v>52</v>
      </c>
      <c r="CA3" s="7">
        <f t="shared" si="1"/>
        <v>52</v>
      </c>
      <c r="CB3" s="7">
        <f t="shared" si="1"/>
        <v>51</v>
      </c>
      <c r="CC3" s="7">
        <f t="shared" si="1"/>
        <v>51</v>
      </c>
      <c r="CD3" s="7">
        <f t="shared" si="1"/>
        <v>51</v>
      </c>
      <c r="CE3" s="7">
        <f t="shared" si="1"/>
        <v>51</v>
      </c>
      <c r="CF3" s="7">
        <f t="shared" si="1"/>
        <v>50</v>
      </c>
      <c r="CG3" s="7">
        <f t="shared" si="1"/>
        <v>51</v>
      </c>
      <c r="CH3" s="7">
        <f t="shared" si="1"/>
        <v>52</v>
      </c>
      <c r="CI3" s="7">
        <f t="shared" si="1"/>
        <v>53</v>
      </c>
      <c r="CJ3" s="7">
        <f t="shared" si="1"/>
        <v>54</v>
      </c>
      <c r="CK3" s="7">
        <f t="shared" si="1"/>
        <v>55</v>
      </c>
      <c r="CL3" s="7">
        <f t="shared" si="1"/>
        <v>55</v>
      </c>
      <c r="CM3" s="7">
        <f t="shared" si="1"/>
        <v>56</v>
      </c>
      <c r="CN3" s="7">
        <f t="shared" si="1"/>
        <v>57</v>
      </c>
      <c r="CO3" s="7">
        <f t="shared" si="1"/>
        <v>57</v>
      </c>
      <c r="CP3" s="7">
        <f t="shared" si="1"/>
        <v>57</v>
      </c>
      <c r="CQ3" s="7">
        <f t="shared" si="1"/>
        <v>58</v>
      </c>
      <c r="CR3" s="7">
        <f t="shared" si="1"/>
        <v>58</v>
      </c>
      <c r="CS3" s="7">
        <f t="shared" si="1"/>
        <v>58</v>
      </c>
      <c r="CT3" s="7">
        <f t="shared" si="1"/>
        <v>57</v>
      </c>
      <c r="CU3" s="7">
        <f t="shared" si="1"/>
        <v>57</v>
      </c>
      <c r="CV3" s="7">
        <f t="shared" si="1"/>
        <v>56</v>
      </c>
      <c r="CW3" s="7">
        <f t="shared" si="1"/>
        <v>56</v>
      </c>
      <c r="CX3" s="7">
        <f t="shared" si="1"/>
        <v>56</v>
      </c>
      <c r="CY3" s="7">
        <f t="shared" si="1"/>
        <v>56</v>
      </c>
      <c r="CZ3" s="7">
        <f t="shared" si="1"/>
        <v>55</v>
      </c>
    </row>
    <row r="4" spans="1:104" x14ac:dyDescent="0.25">
      <c r="A4" s="1" t="s">
        <v>69</v>
      </c>
      <c r="B4" s="8">
        <f t="shared" ref="B4:AG4" si="2">B3*7</f>
        <v>224</v>
      </c>
      <c r="C4" s="8">
        <f t="shared" si="2"/>
        <v>224</v>
      </c>
      <c r="D4" s="8">
        <f t="shared" si="2"/>
        <v>224</v>
      </c>
      <c r="E4" s="8">
        <f t="shared" si="2"/>
        <v>224</v>
      </c>
      <c r="F4" s="8">
        <f t="shared" si="2"/>
        <v>224</v>
      </c>
      <c r="G4" s="8">
        <f t="shared" si="2"/>
        <v>224</v>
      </c>
      <c r="H4" s="8">
        <f t="shared" si="2"/>
        <v>224</v>
      </c>
      <c r="I4" s="8">
        <f t="shared" si="2"/>
        <v>224</v>
      </c>
      <c r="J4" s="8">
        <f t="shared" si="2"/>
        <v>224</v>
      </c>
      <c r="K4" s="8">
        <f t="shared" si="2"/>
        <v>224</v>
      </c>
      <c r="L4" s="8">
        <f t="shared" si="2"/>
        <v>224</v>
      </c>
      <c r="M4" s="8">
        <f t="shared" si="2"/>
        <v>224</v>
      </c>
      <c r="N4" s="8">
        <f t="shared" si="2"/>
        <v>224</v>
      </c>
      <c r="O4" s="8">
        <f t="shared" si="2"/>
        <v>224</v>
      </c>
      <c r="P4" s="8">
        <f t="shared" si="2"/>
        <v>224</v>
      </c>
      <c r="Q4" s="8">
        <f t="shared" si="2"/>
        <v>224</v>
      </c>
      <c r="R4" s="8">
        <f t="shared" si="2"/>
        <v>224</v>
      </c>
      <c r="S4" s="8">
        <f t="shared" si="2"/>
        <v>224</v>
      </c>
      <c r="T4" s="8">
        <f t="shared" si="2"/>
        <v>224</v>
      </c>
      <c r="U4" s="8">
        <f t="shared" si="2"/>
        <v>224</v>
      </c>
      <c r="V4" s="8">
        <f t="shared" si="2"/>
        <v>224</v>
      </c>
      <c r="W4" s="8">
        <f t="shared" si="2"/>
        <v>224</v>
      </c>
      <c r="X4" s="8">
        <f t="shared" si="2"/>
        <v>224</v>
      </c>
      <c r="Y4" s="8">
        <f t="shared" si="2"/>
        <v>224</v>
      </c>
      <c r="Z4" s="8">
        <f t="shared" si="2"/>
        <v>224</v>
      </c>
      <c r="AA4" s="8">
        <f t="shared" si="2"/>
        <v>224</v>
      </c>
      <c r="AB4" s="8">
        <f t="shared" si="2"/>
        <v>224</v>
      </c>
      <c r="AC4" s="8">
        <f t="shared" si="2"/>
        <v>224</v>
      </c>
      <c r="AD4" s="8">
        <f t="shared" si="2"/>
        <v>224</v>
      </c>
      <c r="AE4" s="8">
        <f t="shared" si="2"/>
        <v>224</v>
      </c>
      <c r="AF4" s="8">
        <f t="shared" si="2"/>
        <v>224</v>
      </c>
      <c r="AG4" s="8">
        <f t="shared" si="2"/>
        <v>224</v>
      </c>
      <c r="AH4" s="8">
        <f t="shared" ref="AH4:BM4" si="3">AH3*7</f>
        <v>224</v>
      </c>
      <c r="AI4" s="8">
        <f t="shared" si="3"/>
        <v>224</v>
      </c>
      <c r="AJ4" s="8">
        <f t="shared" si="3"/>
        <v>224</v>
      </c>
      <c r="AK4" s="8">
        <f t="shared" si="3"/>
        <v>224</v>
      </c>
      <c r="AL4" s="8">
        <f t="shared" si="3"/>
        <v>224</v>
      </c>
      <c r="AM4" s="8">
        <f t="shared" si="3"/>
        <v>224</v>
      </c>
      <c r="AN4" s="8">
        <f t="shared" si="3"/>
        <v>224</v>
      </c>
      <c r="AO4" s="8">
        <f t="shared" si="3"/>
        <v>224</v>
      </c>
      <c r="AP4" s="8">
        <f t="shared" si="3"/>
        <v>224</v>
      </c>
      <c r="AQ4" s="8">
        <f t="shared" si="3"/>
        <v>224</v>
      </c>
      <c r="AR4" s="8">
        <f t="shared" si="3"/>
        <v>224</v>
      </c>
      <c r="AS4" s="8">
        <f t="shared" si="3"/>
        <v>224</v>
      </c>
      <c r="AT4" s="8">
        <f t="shared" si="3"/>
        <v>224</v>
      </c>
      <c r="AU4" s="8">
        <f t="shared" si="3"/>
        <v>224</v>
      </c>
      <c r="AV4" s="8">
        <f t="shared" si="3"/>
        <v>224</v>
      </c>
      <c r="AW4" s="8">
        <f t="shared" si="3"/>
        <v>224</v>
      </c>
      <c r="AX4" s="8">
        <f t="shared" si="3"/>
        <v>224</v>
      </c>
      <c r="AY4" s="8">
        <f t="shared" si="3"/>
        <v>224</v>
      </c>
      <c r="AZ4" s="8">
        <f t="shared" si="3"/>
        <v>224</v>
      </c>
      <c r="BA4" s="8">
        <f t="shared" si="3"/>
        <v>224</v>
      </c>
      <c r="BB4" s="8">
        <f t="shared" si="3"/>
        <v>224</v>
      </c>
      <c r="BC4" s="8">
        <f t="shared" si="3"/>
        <v>224</v>
      </c>
      <c r="BD4" s="8">
        <f t="shared" si="3"/>
        <v>224</v>
      </c>
      <c r="BE4" s="8">
        <f t="shared" si="3"/>
        <v>224</v>
      </c>
      <c r="BF4" s="8">
        <f t="shared" si="3"/>
        <v>224</v>
      </c>
      <c r="BG4" s="8">
        <f t="shared" si="3"/>
        <v>224</v>
      </c>
      <c r="BH4" s="8">
        <f t="shared" si="3"/>
        <v>224</v>
      </c>
      <c r="BI4" s="8">
        <f t="shared" si="3"/>
        <v>224</v>
      </c>
      <c r="BJ4" s="8">
        <f t="shared" si="3"/>
        <v>224</v>
      </c>
      <c r="BK4" s="8">
        <f t="shared" si="3"/>
        <v>224</v>
      </c>
      <c r="BL4" s="8">
        <f t="shared" si="3"/>
        <v>224</v>
      </c>
      <c r="BM4" s="8">
        <f t="shared" si="3"/>
        <v>252</v>
      </c>
      <c r="BN4" s="8">
        <f t="shared" ref="BN4:CS4" si="4">BN3*7</f>
        <v>245</v>
      </c>
      <c r="BO4" s="8">
        <f t="shared" si="4"/>
        <v>273</v>
      </c>
      <c r="BP4" s="8">
        <f t="shared" si="4"/>
        <v>301</v>
      </c>
      <c r="BQ4" s="8">
        <f t="shared" si="4"/>
        <v>329</v>
      </c>
      <c r="BR4" s="8">
        <f t="shared" si="4"/>
        <v>350</v>
      </c>
      <c r="BS4" s="8">
        <f t="shared" si="4"/>
        <v>357</v>
      </c>
      <c r="BT4" s="8">
        <f t="shared" si="4"/>
        <v>364</v>
      </c>
      <c r="BU4" s="8">
        <f t="shared" si="4"/>
        <v>371</v>
      </c>
      <c r="BV4" s="8">
        <f t="shared" si="4"/>
        <v>371</v>
      </c>
      <c r="BW4" s="8">
        <f t="shared" si="4"/>
        <v>378</v>
      </c>
      <c r="BX4" s="8">
        <f t="shared" si="4"/>
        <v>378</v>
      </c>
      <c r="BY4" s="8">
        <f t="shared" si="4"/>
        <v>371</v>
      </c>
      <c r="BZ4" s="8">
        <f t="shared" si="4"/>
        <v>364</v>
      </c>
      <c r="CA4" s="8">
        <f t="shared" si="4"/>
        <v>364</v>
      </c>
      <c r="CB4" s="8">
        <f t="shared" si="4"/>
        <v>357</v>
      </c>
      <c r="CC4" s="8">
        <f t="shared" si="4"/>
        <v>357</v>
      </c>
      <c r="CD4" s="8">
        <f t="shared" si="4"/>
        <v>357</v>
      </c>
      <c r="CE4" s="8">
        <f t="shared" si="4"/>
        <v>357</v>
      </c>
      <c r="CF4" s="8">
        <f t="shared" si="4"/>
        <v>350</v>
      </c>
      <c r="CG4" s="8">
        <f t="shared" si="4"/>
        <v>357</v>
      </c>
      <c r="CH4" s="8">
        <f t="shared" si="4"/>
        <v>364</v>
      </c>
      <c r="CI4" s="8">
        <f t="shared" si="4"/>
        <v>371</v>
      </c>
      <c r="CJ4" s="8">
        <f t="shared" si="4"/>
        <v>378</v>
      </c>
      <c r="CK4" s="8">
        <f t="shared" si="4"/>
        <v>385</v>
      </c>
      <c r="CL4" s="8">
        <f t="shared" si="4"/>
        <v>385</v>
      </c>
      <c r="CM4" s="8">
        <f t="shared" si="4"/>
        <v>392</v>
      </c>
      <c r="CN4" s="8">
        <f t="shared" si="4"/>
        <v>399</v>
      </c>
      <c r="CO4" s="8">
        <f t="shared" si="4"/>
        <v>399</v>
      </c>
      <c r="CP4" s="8">
        <f t="shared" si="4"/>
        <v>399</v>
      </c>
      <c r="CQ4" s="8">
        <f t="shared" si="4"/>
        <v>406</v>
      </c>
      <c r="CR4" s="8">
        <f t="shared" si="4"/>
        <v>406</v>
      </c>
      <c r="CS4" s="8">
        <f t="shared" si="4"/>
        <v>406</v>
      </c>
      <c r="CT4" s="8">
        <f t="shared" ref="CT4:CZ4" si="5">CT3*7</f>
        <v>399</v>
      </c>
      <c r="CU4" s="8">
        <f t="shared" si="5"/>
        <v>399</v>
      </c>
      <c r="CV4" s="8">
        <f t="shared" si="5"/>
        <v>392</v>
      </c>
      <c r="CW4" s="8">
        <f t="shared" si="5"/>
        <v>392</v>
      </c>
      <c r="CX4" s="8">
        <f t="shared" si="5"/>
        <v>392</v>
      </c>
      <c r="CY4" s="8">
        <f t="shared" si="5"/>
        <v>392</v>
      </c>
      <c r="CZ4" s="8">
        <f t="shared" si="5"/>
        <v>385</v>
      </c>
    </row>
    <row r="5" spans="1:104" x14ac:dyDescent="0.25">
      <c r="A5" s="1" t="s">
        <v>68</v>
      </c>
      <c r="B5" s="9">
        <f t="shared" ref="B5:AG5" si="6">B4*2*PI()*B6/(736*60)</f>
        <v>0</v>
      </c>
      <c r="C5" s="10">
        <f t="shared" si="6"/>
        <v>4.0795174168354418</v>
      </c>
      <c r="D5" s="10">
        <f t="shared" si="6"/>
        <v>8.1590348336708836</v>
      </c>
      <c r="E5" s="10">
        <f t="shared" si="6"/>
        <v>12.238552250506325</v>
      </c>
      <c r="F5" s="10">
        <f t="shared" si="6"/>
        <v>16.318069667341767</v>
      </c>
      <c r="G5" s="10">
        <f t="shared" si="6"/>
        <v>20.397587084177207</v>
      </c>
      <c r="H5" s="10">
        <f t="shared" si="6"/>
        <v>24.477104501012651</v>
      </c>
      <c r="I5" s="10">
        <f t="shared" si="6"/>
        <v>28.556621917848087</v>
      </c>
      <c r="J5" s="10">
        <f t="shared" si="6"/>
        <v>32.636139334683534</v>
      </c>
      <c r="K5" s="10">
        <f t="shared" si="6"/>
        <v>36.715656751518978</v>
      </c>
      <c r="L5" s="10">
        <f t="shared" si="6"/>
        <v>40.795174168354414</v>
      </c>
      <c r="M5" s="10">
        <f t="shared" si="6"/>
        <v>44.874691585189858</v>
      </c>
      <c r="N5" s="10">
        <f t="shared" si="6"/>
        <v>48.954209002025301</v>
      </c>
      <c r="O5" s="10">
        <f t="shared" si="6"/>
        <v>53.033726418860738</v>
      </c>
      <c r="P5" s="10">
        <f t="shared" si="6"/>
        <v>57.113243835696174</v>
      </c>
      <c r="Q5" s="10">
        <f t="shared" si="6"/>
        <v>61.192761252531625</v>
      </c>
      <c r="R5" s="10">
        <f t="shared" si="6"/>
        <v>65.272278669367068</v>
      </c>
      <c r="S5" s="10">
        <f t="shared" si="6"/>
        <v>69.351796086202498</v>
      </c>
      <c r="T5" s="10">
        <f t="shared" si="6"/>
        <v>73.431313503037956</v>
      </c>
      <c r="U5" s="10">
        <f t="shared" si="6"/>
        <v>77.510830919873385</v>
      </c>
      <c r="V5" s="10">
        <f t="shared" si="6"/>
        <v>81.590348336708828</v>
      </c>
      <c r="W5" s="10">
        <f t="shared" si="6"/>
        <v>85.669865753544272</v>
      </c>
      <c r="X5" s="10">
        <f t="shared" si="6"/>
        <v>89.749383170379716</v>
      </c>
      <c r="Y5" s="10">
        <f t="shared" si="6"/>
        <v>93.828900587215159</v>
      </c>
      <c r="Z5" s="10">
        <f t="shared" si="6"/>
        <v>97.908418004050603</v>
      </c>
      <c r="AA5" s="10">
        <f t="shared" si="6"/>
        <v>101.98793542088603</v>
      </c>
      <c r="AB5" s="10">
        <f t="shared" si="6"/>
        <v>106.06745283772148</v>
      </c>
      <c r="AC5" s="10">
        <f t="shared" si="6"/>
        <v>110.14697025455693</v>
      </c>
      <c r="AD5" s="10">
        <f t="shared" si="6"/>
        <v>114.22648767139235</v>
      </c>
      <c r="AE5" s="10">
        <f t="shared" si="6"/>
        <v>118.30600508822781</v>
      </c>
      <c r="AF5" s="10">
        <f t="shared" si="6"/>
        <v>122.38552250506325</v>
      </c>
      <c r="AG5" s="10">
        <f t="shared" si="6"/>
        <v>126.46503992189868</v>
      </c>
      <c r="AH5" s="10">
        <f t="shared" ref="AH5:BM5" si="7">AH4*2*PI()*AH6/(736*60)</f>
        <v>130.54455733873414</v>
      </c>
      <c r="AI5" s="10">
        <f t="shared" si="7"/>
        <v>134.62407475556958</v>
      </c>
      <c r="AJ5" s="10">
        <f t="shared" si="7"/>
        <v>138.703592172405</v>
      </c>
      <c r="AK5" s="10">
        <f t="shared" si="7"/>
        <v>142.78310958924044</v>
      </c>
      <c r="AL5" s="10">
        <f t="shared" si="7"/>
        <v>146.86262700607591</v>
      </c>
      <c r="AM5" s="10">
        <f t="shared" si="7"/>
        <v>150.94214442291133</v>
      </c>
      <c r="AN5" s="10">
        <f t="shared" si="7"/>
        <v>155.02166183974677</v>
      </c>
      <c r="AO5" s="10">
        <f t="shared" si="7"/>
        <v>159.10117925658221</v>
      </c>
      <c r="AP5" s="10">
        <f t="shared" si="7"/>
        <v>163.18069667341766</v>
      </c>
      <c r="AQ5" s="10">
        <f t="shared" si="7"/>
        <v>167.2602140902531</v>
      </c>
      <c r="AR5" s="10">
        <f t="shared" si="7"/>
        <v>171.33973150708854</v>
      </c>
      <c r="AS5" s="10">
        <f t="shared" si="7"/>
        <v>175.41924892392399</v>
      </c>
      <c r="AT5" s="10">
        <f t="shared" si="7"/>
        <v>179.49876634075943</v>
      </c>
      <c r="AU5" s="10">
        <f t="shared" si="7"/>
        <v>183.57828375759487</v>
      </c>
      <c r="AV5" s="10">
        <f t="shared" si="7"/>
        <v>187.65780117443032</v>
      </c>
      <c r="AW5" s="10">
        <f t="shared" si="7"/>
        <v>191.73731859126576</v>
      </c>
      <c r="AX5" s="10">
        <f t="shared" si="7"/>
        <v>195.81683600810121</v>
      </c>
      <c r="AY5" s="10">
        <f t="shared" si="7"/>
        <v>199.89635342493665</v>
      </c>
      <c r="AZ5" s="10">
        <f t="shared" si="7"/>
        <v>203.97587084177206</v>
      </c>
      <c r="BA5" s="10">
        <f t="shared" si="7"/>
        <v>208.05538825860751</v>
      </c>
      <c r="BB5" s="10">
        <f t="shared" si="7"/>
        <v>212.13490567544295</v>
      </c>
      <c r="BC5" s="10">
        <f t="shared" si="7"/>
        <v>216.21442309227839</v>
      </c>
      <c r="BD5" s="10">
        <f t="shared" si="7"/>
        <v>220.29394050911387</v>
      </c>
      <c r="BE5" s="10">
        <f t="shared" si="7"/>
        <v>224.37345792594931</v>
      </c>
      <c r="BF5" s="10">
        <f t="shared" si="7"/>
        <v>228.4529753427847</v>
      </c>
      <c r="BG5" s="10">
        <f t="shared" si="7"/>
        <v>232.53249275962017</v>
      </c>
      <c r="BH5" s="10">
        <f t="shared" si="7"/>
        <v>236.61201017645561</v>
      </c>
      <c r="BI5" s="10">
        <f t="shared" si="7"/>
        <v>240.69152759329106</v>
      </c>
      <c r="BJ5" s="10">
        <f t="shared" si="7"/>
        <v>244.7710450101265</v>
      </c>
      <c r="BK5" s="10">
        <f t="shared" si="7"/>
        <v>248.85056242696194</v>
      </c>
      <c r="BL5" s="10">
        <f t="shared" si="7"/>
        <v>252.93007984379736</v>
      </c>
      <c r="BM5" s="10">
        <f t="shared" si="7"/>
        <v>289.13579691821189</v>
      </c>
      <c r="BN5" s="10">
        <f t="shared" ref="BN5:CS5" si="8">BN4*2*PI()*BN6/(736*60)</f>
        <v>285.56621917848088</v>
      </c>
      <c r="BO5" s="10">
        <f t="shared" si="8"/>
        <v>323.17427036493262</v>
      </c>
      <c r="BP5" s="10">
        <f t="shared" si="8"/>
        <v>361.80220090559322</v>
      </c>
      <c r="BQ5" s="10">
        <f t="shared" si="8"/>
        <v>401.45001080046268</v>
      </c>
      <c r="BR5" s="10">
        <f t="shared" si="8"/>
        <v>433.44872553876559</v>
      </c>
      <c r="BS5" s="10">
        <f t="shared" si="8"/>
        <v>448.61943093262244</v>
      </c>
      <c r="BT5" s="10">
        <f t="shared" si="8"/>
        <v>464.04510616503143</v>
      </c>
      <c r="BU5" s="10">
        <f t="shared" si="8"/>
        <v>479.72575123599273</v>
      </c>
      <c r="BV5" s="10">
        <f t="shared" si="8"/>
        <v>486.48245195762644</v>
      </c>
      <c r="BW5" s="10">
        <f t="shared" si="8"/>
        <v>502.54555178641601</v>
      </c>
      <c r="BX5" s="10">
        <f t="shared" si="8"/>
        <v>509.42973742732579</v>
      </c>
      <c r="BY5" s="10">
        <f t="shared" si="8"/>
        <v>506.75255412252756</v>
      </c>
      <c r="BZ5" s="10">
        <f t="shared" si="8"/>
        <v>503.82040097917701</v>
      </c>
      <c r="CA5" s="10">
        <f t="shared" si="8"/>
        <v>510.44961678153459</v>
      </c>
      <c r="CB5" s="10">
        <f t="shared" si="8"/>
        <v>507.13500888035583</v>
      </c>
      <c r="CC5" s="10">
        <f t="shared" si="8"/>
        <v>513.63673976343728</v>
      </c>
      <c r="CD5" s="10">
        <f t="shared" si="8"/>
        <v>520.13847064651873</v>
      </c>
      <c r="CE5" s="10">
        <f t="shared" si="8"/>
        <v>526.64020152960029</v>
      </c>
      <c r="CF5" s="10">
        <f t="shared" si="8"/>
        <v>522.68816903204083</v>
      </c>
      <c r="CG5" s="10">
        <f t="shared" si="8"/>
        <v>539.6436632957633</v>
      </c>
      <c r="CH5" s="10">
        <f t="shared" si="8"/>
        <v>556.8541273980378</v>
      </c>
      <c r="CI5" s="10">
        <f t="shared" si="8"/>
        <v>574.31956133886456</v>
      </c>
      <c r="CJ5" s="10">
        <f t="shared" si="8"/>
        <v>592.03996511824346</v>
      </c>
      <c r="CK5" s="10">
        <f t="shared" si="8"/>
        <v>610.01533873617473</v>
      </c>
      <c r="CL5" s="10">
        <f t="shared" si="8"/>
        <v>617.02700929636057</v>
      </c>
      <c r="CM5" s="10">
        <f t="shared" si="8"/>
        <v>635.38483767211994</v>
      </c>
      <c r="CN5" s="10">
        <f t="shared" si="8"/>
        <v>653.99763588643168</v>
      </c>
      <c r="CO5" s="10">
        <f t="shared" si="8"/>
        <v>661.26427628516979</v>
      </c>
      <c r="CP5" s="10">
        <f t="shared" si="8"/>
        <v>668.530916683908</v>
      </c>
      <c r="CQ5" s="10">
        <f t="shared" si="8"/>
        <v>687.65365457532414</v>
      </c>
      <c r="CR5" s="10">
        <f t="shared" si="8"/>
        <v>695.04777989333832</v>
      </c>
      <c r="CS5" s="10">
        <f t="shared" si="8"/>
        <v>702.4419052113526</v>
      </c>
      <c r="CT5" s="10">
        <f t="shared" ref="CT5:CZ5" si="9">CT4*2*PI()*CT6/(736*60)</f>
        <v>697.59747827886042</v>
      </c>
      <c r="CU5" s="10">
        <f t="shared" si="9"/>
        <v>704.86411867759864</v>
      </c>
      <c r="CV5" s="10">
        <f t="shared" si="9"/>
        <v>699.63723698727813</v>
      </c>
      <c r="CW5" s="10">
        <f t="shared" si="9"/>
        <v>706.77639246674016</v>
      </c>
      <c r="CX5" s="10">
        <f t="shared" si="9"/>
        <v>713.9155479462022</v>
      </c>
      <c r="CY5" s="10">
        <f t="shared" si="9"/>
        <v>721.05470342566423</v>
      </c>
      <c r="CZ5" s="10">
        <f t="shared" si="9"/>
        <v>715.19039713896336</v>
      </c>
    </row>
    <row r="6" spans="1:104" x14ac:dyDescent="0.25">
      <c r="A6" s="1" t="s">
        <v>65</v>
      </c>
      <c r="B6" s="4">
        <v>0</v>
      </c>
      <c r="C6" s="1">
        <f>B6+128</f>
        <v>128</v>
      </c>
      <c r="D6" s="1">
        <f t="shared" ref="D6:BO6" si="10">C6+128</f>
        <v>256</v>
      </c>
      <c r="E6" s="1">
        <f t="shared" si="10"/>
        <v>384</v>
      </c>
      <c r="F6" s="1">
        <f t="shared" si="10"/>
        <v>512</v>
      </c>
      <c r="G6" s="1">
        <f t="shared" si="10"/>
        <v>640</v>
      </c>
      <c r="H6" s="1">
        <f t="shared" si="10"/>
        <v>768</v>
      </c>
      <c r="I6" s="1">
        <f t="shared" si="10"/>
        <v>896</v>
      </c>
      <c r="J6" s="1">
        <f t="shared" si="10"/>
        <v>1024</v>
      </c>
      <c r="K6" s="1">
        <f t="shared" si="10"/>
        <v>1152</v>
      </c>
      <c r="L6" s="1">
        <f t="shared" si="10"/>
        <v>1280</v>
      </c>
      <c r="M6" s="1">
        <f t="shared" si="10"/>
        <v>1408</v>
      </c>
      <c r="N6" s="1">
        <f t="shared" si="10"/>
        <v>1536</v>
      </c>
      <c r="O6" s="1">
        <f t="shared" si="10"/>
        <v>1664</v>
      </c>
      <c r="P6" s="1">
        <f t="shared" si="10"/>
        <v>1792</v>
      </c>
      <c r="Q6" s="1">
        <f t="shared" si="10"/>
        <v>1920</v>
      </c>
      <c r="R6" s="1">
        <f t="shared" si="10"/>
        <v>2048</v>
      </c>
      <c r="S6" s="1">
        <f t="shared" si="10"/>
        <v>2176</v>
      </c>
      <c r="T6" s="1">
        <f t="shared" si="10"/>
        <v>2304</v>
      </c>
      <c r="U6" s="1">
        <f t="shared" si="10"/>
        <v>2432</v>
      </c>
      <c r="V6" s="1">
        <f t="shared" si="10"/>
        <v>2560</v>
      </c>
      <c r="W6" s="1">
        <f t="shared" si="10"/>
        <v>2688</v>
      </c>
      <c r="X6" s="1">
        <f t="shared" si="10"/>
        <v>2816</v>
      </c>
      <c r="Y6" s="1">
        <f t="shared" si="10"/>
        <v>2944</v>
      </c>
      <c r="Z6" s="1">
        <f t="shared" si="10"/>
        <v>3072</v>
      </c>
      <c r="AA6" s="1">
        <f t="shared" si="10"/>
        <v>3200</v>
      </c>
      <c r="AB6" s="1">
        <f t="shared" si="10"/>
        <v>3328</v>
      </c>
      <c r="AC6" s="1">
        <f t="shared" si="10"/>
        <v>3456</v>
      </c>
      <c r="AD6" s="1">
        <f t="shared" si="10"/>
        <v>3584</v>
      </c>
      <c r="AE6" s="1">
        <f t="shared" si="10"/>
        <v>3712</v>
      </c>
      <c r="AF6" s="1">
        <f t="shared" si="10"/>
        <v>3840</v>
      </c>
      <c r="AG6" s="1">
        <f t="shared" si="10"/>
        <v>3968</v>
      </c>
      <c r="AH6" s="1">
        <f t="shared" si="10"/>
        <v>4096</v>
      </c>
      <c r="AI6" s="1">
        <f t="shared" si="10"/>
        <v>4224</v>
      </c>
      <c r="AJ6" s="1">
        <f t="shared" si="10"/>
        <v>4352</v>
      </c>
      <c r="AK6" s="1">
        <f t="shared" si="10"/>
        <v>4480</v>
      </c>
      <c r="AL6" s="1">
        <f t="shared" si="10"/>
        <v>4608</v>
      </c>
      <c r="AM6" s="1">
        <f t="shared" si="10"/>
        <v>4736</v>
      </c>
      <c r="AN6" s="1">
        <f t="shared" si="10"/>
        <v>4864</v>
      </c>
      <c r="AO6" s="1">
        <f t="shared" si="10"/>
        <v>4992</v>
      </c>
      <c r="AP6" s="1">
        <f t="shared" si="10"/>
        <v>5120</v>
      </c>
      <c r="AQ6" s="1">
        <f t="shared" si="10"/>
        <v>5248</v>
      </c>
      <c r="AR6" s="1">
        <f t="shared" si="10"/>
        <v>5376</v>
      </c>
      <c r="AS6" s="1">
        <f t="shared" si="10"/>
        <v>5504</v>
      </c>
      <c r="AT6" s="1">
        <f t="shared" si="10"/>
        <v>5632</v>
      </c>
      <c r="AU6" s="1">
        <f t="shared" si="10"/>
        <v>5760</v>
      </c>
      <c r="AV6" s="1">
        <f t="shared" si="10"/>
        <v>5888</v>
      </c>
      <c r="AW6" s="1">
        <f t="shared" si="10"/>
        <v>6016</v>
      </c>
      <c r="AX6" s="1">
        <f t="shared" si="10"/>
        <v>6144</v>
      </c>
      <c r="AY6" s="1">
        <f t="shared" si="10"/>
        <v>6272</v>
      </c>
      <c r="AZ6" s="1">
        <f t="shared" si="10"/>
        <v>6400</v>
      </c>
      <c r="BA6" s="1">
        <f t="shared" si="10"/>
        <v>6528</v>
      </c>
      <c r="BB6" s="1">
        <f t="shared" si="10"/>
        <v>6656</v>
      </c>
      <c r="BC6" s="1">
        <f t="shared" si="10"/>
        <v>6784</v>
      </c>
      <c r="BD6" s="1">
        <f t="shared" si="10"/>
        <v>6912</v>
      </c>
      <c r="BE6" s="1">
        <f t="shared" si="10"/>
        <v>7040</v>
      </c>
      <c r="BF6" s="1">
        <f t="shared" si="10"/>
        <v>7168</v>
      </c>
      <c r="BG6" s="1">
        <f t="shared" si="10"/>
        <v>7296</v>
      </c>
      <c r="BH6" s="1">
        <f t="shared" si="10"/>
        <v>7424</v>
      </c>
      <c r="BI6" s="1">
        <f t="shared" si="10"/>
        <v>7552</v>
      </c>
      <c r="BJ6" s="1">
        <f t="shared" si="10"/>
        <v>7680</v>
      </c>
      <c r="BK6" s="1">
        <f t="shared" si="10"/>
        <v>7808</v>
      </c>
      <c r="BL6" s="1">
        <f t="shared" si="10"/>
        <v>7936</v>
      </c>
      <c r="BM6" s="1">
        <f t="shared" si="10"/>
        <v>8064</v>
      </c>
      <c r="BN6" s="1">
        <f t="shared" si="10"/>
        <v>8192</v>
      </c>
      <c r="BO6" s="1">
        <f t="shared" si="10"/>
        <v>8320</v>
      </c>
      <c r="BP6" s="1">
        <f t="shared" ref="BP6:CZ6" si="11">BO6+128</f>
        <v>8448</v>
      </c>
      <c r="BQ6" s="1">
        <f t="shared" si="11"/>
        <v>8576</v>
      </c>
      <c r="BR6" s="1">
        <f t="shared" si="11"/>
        <v>8704</v>
      </c>
      <c r="BS6" s="1">
        <f t="shared" si="11"/>
        <v>8832</v>
      </c>
      <c r="BT6" s="1">
        <f t="shared" si="11"/>
        <v>8960</v>
      </c>
      <c r="BU6" s="1">
        <f t="shared" si="11"/>
        <v>9088</v>
      </c>
      <c r="BV6" s="1">
        <f t="shared" si="11"/>
        <v>9216</v>
      </c>
      <c r="BW6" s="1">
        <f t="shared" si="11"/>
        <v>9344</v>
      </c>
      <c r="BX6" s="1">
        <f t="shared" si="11"/>
        <v>9472</v>
      </c>
      <c r="BY6" s="1">
        <f t="shared" si="11"/>
        <v>9600</v>
      </c>
      <c r="BZ6" s="1">
        <f t="shared" si="11"/>
        <v>9728</v>
      </c>
      <c r="CA6" s="1">
        <f t="shared" si="11"/>
        <v>9856</v>
      </c>
      <c r="CB6" s="1">
        <f t="shared" si="11"/>
        <v>9984</v>
      </c>
      <c r="CC6" s="1">
        <f t="shared" si="11"/>
        <v>10112</v>
      </c>
      <c r="CD6" s="1">
        <f t="shared" si="11"/>
        <v>10240</v>
      </c>
      <c r="CE6" s="1">
        <f t="shared" si="11"/>
        <v>10368</v>
      </c>
      <c r="CF6" s="1">
        <f t="shared" si="11"/>
        <v>10496</v>
      </c>
      <c r="CG6" s="1">
        <f t="shared" si="11"/>
        <v>10624</v>
      </c>
      <c r="CH6" s="1">
        <f t="shared" si="11"/>
        <v>10752</v>
      </c>
      <c r="CI6" s="1">
        <f t="shared" si="11"/>
        <v>10880</v>
      </c>
      <c r="CJ6" s="1">
        <f t="shared" si="11"/>
        <v>11008</v>
      </c>
      <c r="CK6" s="1">
        <f t="shared" si="11"/>
        <v>11136</v>
      </c>
      <c r="CL6" s="1">
        <f t="shared" si="11"/>
        <v>11264</v>
      </c>
      <c r="CM6" s="1">
        <f t="shared" si="11"/>
        <v>11392</v>
      </c>
      <c r="CN6" s="1">
        <f t="shared" si="11"/>
        <v>11520</v>
      </c>
      <c r="CO6" s="1">
        <f t="shared" si="11"/>
        <v>11648</v>
      </c>
      <c r="CP6" s="1">
        <f t="shared" si="11"/>
        <v>11776</v>
      </c>
      <c r="CQ6" s="1">
        <f t="shared" si="11"/>
        <v>11904</v>
      </c>
      <c r="CR6" s="1">
        <f t="shared" si="11"/>
        <v>12032</v>
      </c>
      <c r="CS6" s="1">
        <f t="shared" si="11"/>
        <v>12160</v>
      </c>
      <c r="CT6" s="1">
        <f t="shared" si="11"/>
        <v>12288</v>
      </c>
      <c r="CU6" s="1">
        <f t="shared" si="11"/>
        <v>12416</v>
      </c>
      <c r="CV6" s="1">
        <f t="shared" si="11"/>
        <v>12544</v>
      </c>
      <c r="CW6" s="1">
        <f t="shared" si="11"/>
        <v>12672</v>
      </c>
      <c r="CX6" s="1">
        <f t="shared" si="11"/>
        <v>12800</v>
      </c>
      <c r="CY6" s="1">
        <f t="shared" si="11"/>
        <v>12928</v>
      </c>
      <c r="CZ6" s="1">
        <f t="shared" si="11"/>
        <v>13056</v>
      </c>
    </row>
    <row r="7" spans="1:104" x14ac:dyDescent="0.25">
      <c r="A7" s="1" t="s">
        <v>70</v>
      </c>
      <c r="B7" s="11">
        <f>MAX(B4:CZS4)</f>
        <v>406</v>
      </c>
      <c r="C7" s="12" t="s">
        <v>73</v>
      </c>
      <c r="D7" s="12">
        <f>HLOOKUP(B7,B4:CZ6,3,0)</f>
        <v>11904</v>
      </c>
      <c r="E7" s="13" t="s">
        <v>72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</row>
    <row r="8" spans="1:104" x14ac:dyDescent="0.25">
      <c r="A8" s="1" t="s">
        <v>71</v>
      </c>
      <c r="B8" s="14">
        <f>MAX(B5:CZ5)</f>
        <v>721.05470342566423</v>
      </c>
      <c r="C8" s="12" t="s">
        <v>74</v>
      </c>
      <c r="D8" s="12">
        <f>HLOOKUP(B8,B5:CZ6,2,0)</f>
        <v>12928</v>
      </c>
      <c r="E8" s="13" t="s">
        <v>72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</row>
    <row r="9" spans="1:104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</row>
    <row r="10" spans="1:10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</row>
    <row r="11" spans="1:10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</row>
    <row r="12" spans="1:10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</row>
    <row r="13" spans="1:10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</row>
    <row r="14" spans="1:10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</row>
    <row r="15" spans="1:104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</row>
    <row r="16" spans="1:104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</row>
    <row r="17" spans="1:104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</row>
    <row r="18" spans="1:104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</row>
    <row r="19" spans="1:10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</row>
    <row r="20" spans="1:10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</row>
    <row r="21" spans="1:10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</row>
    <row r="22" spans="1:10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</row>
    <row r="23" spans="1:10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</row>
    <row r="24" spans="1:10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</row>
    <row r="25" spans="1:10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</row>
    <row r="26" spans="1:104" x14ac:dyDescent="0.25">
      <c r="A26" s="15" t="s">
        <v>78</v>
      </c>
      <c r="B26" s="15"/>
      <c r="C26" s="15"/>
      <c r="D26" s="15"/>
      <c r="E26" s="15"/>
      <c r="F26" s="15"/>
      <c r="G26" s="15"/>
      <c r="H26" s="15"/>
      <c r="I26" s="15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</row>
    <row r="27" spans="1:104" x14ac:dyDescent="0.25">
      <c r="A27" s="15" t="s">
        <v>79</v>
      </c>
      <c r="B27" s="15"/>
      <c r="C27" s="15"/>
      <c r="D27" s="15"/>
      <c r="E27" s="15"/>
      <c r="F27" s="15"/>
      <c r="G27" s="15"/>
      <c r="H27" s="15"/>
      <c r="I27" s="15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</row>
    <row r="28" spans="1:104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</row>
    <row r="29" spans="1:104" x14ac:dyDescent="0.25">
      <c r="A29" s="15" t="s">
        <v>80</v>
      </c>
      <c r="B29" s="15"/>
      <c r="C29" s="15"/>
      <c r="D29" s="15"/>
      <c r="E29" s="15"/>
      <c r="F29" s="15"/>
      <c r="G29" s="15"/>
      <c r="H29" s="15"/>
      <c r="I29" s="15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</row>
    <row r="30" spans="1:104" x14ac:dyDescent="0.25">
      <c r="A30" s="15" t="s">
        <v>81</v>
      </c>
      <c r="B30" s="15"/>
      <c r="C30" s="15"/>
      <c r="D30" s="15"/>
      <c r="E30" s="15"/>
      <c r="F30" s="15"/>
      <c r="G30" s="15"/>
      <c r="H30" s="15"/>
      <c r="I30" s="15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</row>
    <row r="31" spans="1:104" x14ac:dyDescent="0.25">
      <c r="A31" s="15" t="s">
        <v>82</v>
      </c>
      <c r="B31" s="15"/>
      <c r="C31" s="15"/>
      <c r="D31" s="15"/>
      <c r="E31" s="15"/>
      <c r="F31" s="15"/>
      <c r="G31" s="15"/>
      <c r="H31" s="15"/>
      <c r="I31" s="15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</row>
    <row r="32" spans="1:104" x14ac:dyDescent="0.25">
      <c r="A32" s="15" t="s">
        <v>83</v>
      </c>
      <c r="B32" s="15"/>
      <c r="C32" s="15"/>
      <c r="D32" s="15"/>
      <c r="E32" s="15"/>
      <c r="F32" s="15"/>
      <c r="G32" s="15"/>
      <c r="H32" s="15"/>
      <c r="I32" s="15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</row>
    <row r="33" spans="1:104" x14ac:dyDescent="0.25">
      <c r="A33" s="15" t="s">
        <v>84</v>
      </c>
      <c r="B33" s="15"/>
      <c r="C33" s="15"/>
      <c r="D33" s="15"/>
      <c r="E33" s="15"/>
      <c r="F33" s="15"/>
      <c r="G33" s="15"/>
      <c r="H33" s="15"/>
      <c r="I33" s="15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</row>
    <row r="34" spans="1:104" x14ac:dyDescent="0.25">
      <c r="A34" s="15" t="s">
        <v>85</v>
      </c>
      <c r="B34" s="15"/>
      <c r="C34" s="15"/>
      <c r="D34" s="15"/>
      <c r="E34" s="15"/>
      <c r="F34" s="15"/>
      <c r="G34" s="15"/>
      <c r="H34" s="15"/>
      <c r="I34" s="15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</row>
    <row r="35" spans="1:10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</row>
    <row r="36" spans="1:104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</row>
    <row r="37" spans="1:104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</row>
    <row r="38" spans="1:104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</row>
    <row r="39" spans="1:104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</row>
    <row r="40" spans="1:104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</row>
    <row r="41" spans="1:104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</row>
    <row r="42" spans="1:104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</row>
    <row r="43" spans="1:104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</row>
    <row r="44" spans="1:104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</row>
    <row r="45" spans="1:104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</row>
    <row r="46" spans="1:104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</row>
    <row r="47" spans="1:104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</row>
    <row r="48" spans="1:104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</row>
    <row r="49" spans="1:104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</row>
    <row r="50" spans="1:104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</row>
    <row r="51" spans="1:104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</row>
    <row r="52" spans="1:104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</row>
    <row r="53" spans="1:104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</row>
    <row r="54" spans="1:104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</row>
    <row r="55" spans="1:104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</row>
    <row r="56" spans="1:104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</row>
    <row r="57" spans="1:104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</row>
    <row r="58" spans="1:104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</row>
    <row r="59" spans="1:104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</row>
    <row r="60" spans="1:104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</row>
    <row r="61" spans="1:104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</row>
    <row r="62" spans="1:104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</row>
    <row r="63" spans="1:104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</row>
    <row r="64" spans="1:104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</row>
    <row r="65" spans="1:104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</row>
    <row r="66" spans="1:104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</row>
    <row r="67" spans="1:104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</row>
    <row r="68" spans="1:104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</row>
    <row r="69" spans="1:104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</row>
    <row r="70" spans="1:104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</row>
    <row r="71" spans="1:104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</row>
    <row r="72" spans="1:104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</row>
    <row r="73" spans="1:104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</row>
    <row r="74" spans="1:104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</row>
    <row r="75" spans="1:104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</row>
    <row r="76" spans="1:104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</row>
    <row r="77" spans="1:104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</row>
    <row r="78" spans="1:104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</row>
    <row r="79" spans="1:104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</row>
    <row r="80" spans="1:104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</row>
    <row r="81" spans="1:104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</row>
    <row r="82" spans="1:104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</row>
    <row r="83" spans="1:104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</row>
    <row r="84" spans="1:104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</row>
    <row r="85" spans="1:104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</row>
    <row r="86" spans="1:104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</row>
    <row r="87" spans="1:104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</row>
    <row r="88" spans="1:104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</row>
    <row r="89" spans="1:104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</row>
    <row r="90" spans="1:104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</row>
    <row r="91" spans="1:104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</row>
    <row r="92" spans="1:104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</row>
    <row r="93" spans="1:104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</row>
    <row r="94" spans="1:104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</row>
    <row r="95" spans="1:104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</row>
    <row r="96" spans="1:104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</row>
    <row r="97" spans="1:104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</row>
    <row r="98" spans="1:104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</row>
    <row r="99" spans="1:104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</row>
    <row r="100" spans="1:104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</row>
    <row r="101" spans="1:104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</row>
    <row r="102" spans="1:104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</row>
    <row r="103" spans="1:104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</row>
    <row r="104" spans="1:104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</row>
    <row r="105" spans="1:104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</row>
    <row r="106" spans="1:104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</row>
    <row r="107" spans="1:104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</row>
    <row r="108" spans="1:104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</row>
    <row r="109" spans="1:104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</row>
    <row r="110" spans="1:104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</row>
    <row r="111" spans="1:104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</row>
    <row r="112" spans="1:104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</row>
    <row r="113" spans="1:104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</row>
    <row r="114" spans="1:104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</row>
    <row r="115" spans="1:104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</row>
    <row r="116" spans="1:104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</row>
    <row r="117" spans="1:104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</row>
    <row r="118" spans="1:104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</row>
    <row r="119" spans="1:104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</row>
    <row r="120" spans="1:104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</row>
    <row r="121" spans="1:104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</row>
    <row r="122" spans="1:104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</row>
    <row r="123" spans="1:104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</row>
    <row r="124" spans="1:104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</row>
    <row r="125" spans="1:104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</row>
    <row r="126" spans="1:104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</row>
    <row r="127" spans="1:104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</row>
    <row r="128" spans="1:104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</row>
    <row r="129" spans="1:104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</row>
    <row r="130" spans="1:104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</row>
    <row r="131" spans="1:104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</row>
    <row r="132" spans="1:104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</row>
    <row r="133" spans="1:104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</row>
    <row r="134" spans="1:104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</row>
    <row r="135" spans="1:104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</row>
    <row r="136" spans="1:104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</row>
    <row r="137" spans="1:104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</row>
    <row r="138" spans="1:104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</row>
    <row r="139" spans="1:104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</row>
    <row r="140" spans="1:104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</row>
    <row r="141" spans="1:104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</row>
    <row r="142" spans="1:104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</row>
    <row r="143" spans="1:104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</row>
    <row r="144" spans="1:104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</row>
    <row r="145" spans="1:104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</row>
    <row r="146" spans="1:104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</row>
    <row r="147" spans="1:104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</row>
    <row r="148" spans="1:104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</row>
    <row r="149" spans="1:104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</row>
    <row r="150" spans="1:104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</row>
    <row r="151" spans="1:104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</row>
    <row r="152" spans="1:104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</row>
    <row r="153" spans="1:104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</row>
    <row r="154" spans="1:104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</row>
    <row r="155" spans="1:104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</row>
    <row r="156" spans="1:104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</row>
    <row r="157" spans="1:104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</row>
    <row r="158" spans="1:104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Get_dans_fichier">
                <anchor moveWithCells="1" sizeWithCells="1">
                  <from>
                    <xdr:col>0</xdr:col>
                    <xdr:colOff>28575</xdr:colOff>
                    <xdr:row>7</xdr:row>
                    <xdr:rowOff>171450</xdr:rowOff>
                  </from>
                  <to>
                    <xdr:col>1</xdr:col>
                    <xdr:colOff>47625</xdr:colOff>
                    <xdr:row>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Spec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Joel (External)</dc:creator>
  <cp:lastModifiedBy>FRANCOIS Joel (External)</cp:lastModifiedBy>
  <dcterms:created xsi:type="dcterms:W3CDTF">2022-01-24T06:07:22Z</dcterms:created>
  <dcterms:modified xsi:type="dcterms:W3CDTF">2022-01-24T14:08:09Z</dcterms:modified>
</cp:coreProperties>
</file>